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mabe\Desktop\"/>
    </mc:Choice>
  </mc:AlternateContent>
  <xr:revisionPtr revIDLastSave="0" documentId="13_ncr:1_{3B312D7A-3140-4B31-9A81-47CD5FBCC31B}" xr6:coauthVersionLast="47" xr6:coauthVersionMax="47" xr10:uidLastSave="{00000000-0000-0000-0000-000000000000}"/>
  <bookViews>
    <workbookView xWindow="-108" yWindow="-108" windowWidth="41496" windowHeight="16896" firstSheet="1" activeTab="2" xr2:uid="{00000000-000D-0000-FFFF-FFFF00000000}"/>
  </bookViews>
  <sheets>
    <sheet name="Introduction" sheetId="1" r:id="rId1"/>
    <sheet name="Map and Community Information" sheetId="5" r:id="rId2"/>
    <sheet name="Outlook 23-24" sheetId="17" r:id="rId3"/>
  </sheets>
  <externalReferences>
    <externalReference r:id="rId4"/>
    <externalReference r:id="rId5"/>
    <externalReference r:id="rId6"/>
    <externalReference r:id="rId7"/>
  </externalReferences>
  <definedNames>
    <definedName name="_xlnm._FilterDatabase" localSheetId="2" hidden="1">'Outlook 23-24'!$A$1:$I$40</definedName>
    <definedName name="OLE_LINK1" localSheetId="1">'Map and Community Information'!$B$24</definedName>
    <definedName name="OLE_LINK3" localSheetId="1">'Map and Community Information'!$B$26</definedName>
    <definedName name="OLE_LINK5" localSheetId="1">'Map and Community Information'!$B$53</definedName>
    <definedName name="OLE_LINK7" localSheetId="1">'Map and Community Information'!$B$54</definedName>
    <definedName name="OLE_LINK9" localSheetId="1">'Map and Community Information'!$B$63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81" i="5" l="1"/>
</calcChain>
</file>

<file path=xl/sharedStrings.xml><?xml version="1.0" encoding="utf-8"?>
<sst xmlns="http://schemas.openxmlformats.org/spreadsheetml/2006/main" count="586" uniqueCount="260">
  <si>
    <t>Remote Indigenous Communities</t>
  </si>
  <si>
    <t>ID Ref</t>
  </si>
  <si>
    <t>Community Name</t>
  </si>
  <si>
    <t>Alternative Name</t>
  </si>
  <si>
    <t>Population</t>
  </si>
  <si>
    <t>Other Information</t>
  </si>
  <si>
    <t>Acacia Larrakia</t>
  </si>
  <si>
    <t>Ali Curing</t>
  </si>
  <si>
    <t>Alpurrurulam</t>
  </si>
  <si>
    <t>Amanbidji</t>
  </si>
  <si>
    <t>Amoonguna</t>
  </si>
  <si>
    <t>Ampilatwatja</t>
  </si>
  <si>
    <t>Angurugu</t>
  </si>
  <si>
    <t>Areyonga</t>
  </si>
  <si>
    <t xml:space="preserve">Atitjere </t>
  </si>
  <si>
    <t>Barunga</t>
  </si>
  <si>
    <t>Belyuen</t>
  </si>
  <si>
    <t>Beswick</t>
  </si>
  <si>
    <t>Binjari</t>
  </si>
  <si>
    <t xml:space="preserve">Bulla </t>
  </si>
  <si>
    <t>Bulman</t>
  </si>
  <si>
    <t>Canteen Creek</t>
  </si>
  <si>
    <t>Daguragu</t>
  </si>
  <si>
    <t>Engawala</t>
  </si>
  <si>
    <t>Finke</t>
  </si>
  <si>
    <t>Elcho Island</t>
  </si>
  <si>
    <t>Lake Evella</t>
  </si>
  <si>
    <t>Oenpelli</t>
  </si>
  <si>
    <t xml:space="preserve">Gunyangara </t>
  </si>
  <si>
    <t>Haasts Bluff</t>
  </si>
  <si>
    <t>Hermannsburg</t>
  </si>
  <si>
    <t>Murray Downs</t>
  </si>
  <si>
    <t>Imanpa</t>
  </si>
  <si>
    <t>Acacia Gap</t>
  </si>
  <si>
    <t>Warribri</t>
  </si>
  <si>
    <t>Lake Nash</t>
  </si>
  <si>
    <t>Kildurk</t>
  </si>
  <si>
    <t>Ammaroo</t>
  </si>
  <si>
    <t>Utju</t>
  </si>
  <si>
    <t>Hart Range</t>
  </si>
  <si>
    <t>Bamyili</t>
  </si>
  <si>
    <t>Delisaville</t>
  </si>
  <si>
    <t>Wugularr</t>
  </si>
  <si>
    <t>Wylunba</t>
  </si>
  <si>
    <t>Gudabijin / Gurrbikim</t>
  </si>
  <si>
    <t>Gulin Gulin</t>
  </si>
  <si>
    <t>Owaitilla</t>
  </si>
  <si>
    <t>Dagaragu</t>
  </si>
  <si>
    <t>Alcoota</t>
  </si>
  <si>
    <t>Apatula</t>
  </si>
  <si>
    <t xml:space="preserve">Galiwin’ku </t>
  </si>
  <si>
    <t xml:space="preserve">Gapuwiyak </t>
  </si>
  <si>
    <t xml:space="preserve">Gunbalanya </t>
  </si>
  <si>
    <t>Ski Beach</t>
  </si>
  <si>
    <t>Ikuntji</t>
  </si>
  <si>
    <t>Ntaria</t>
  </si>
  <si>
    <t xml:space="preserve">Imangara </t>
  </si>
  <si>
    <t>Mt Ebenezer</t>
  </si>
  <si>
    <t>Electricity and Water</t>
  </si>
  <si>
    <t>Darwin electricity grid</t>
  </si>
  <si>
    <t>Tennant Creek electricity grid</t>
  </si>
  <si>
    <t>Alice Springs electricity grid and town water</t>
  </si>
  <si>
    <t>GEMCO mine electricity grid</t>
  </si>
  <si>
    <t>Katherine electricity grid</t>
  </si>
  <si>
    <t>Alcan Mine electricity grid and town water</t>
  </si>
  <si>
    <t>Duck Creek</t>
  </si>
  <si>
    <t>Wave Hill</t>
  </si>
  <si>
    <t>Docker River</t>
  </si>
  <si>
    <t>Kintore</t>
  </si>
  <si>
    <t>Kybrook Farm</t>
  </si>
  <si>
    <t>Lajamanu</t>
  </si>
  <si>
    <t>Laramba</t>
  </si>
  <si>
    <t>Maningrida</t>
  </si>
  <si>
    <t>Eva Valley</t>
  </si>
  <si>
    <t xml:space="preserve">Milikapiti </t>
  </si>
  <si>
    <t>Milingimbi</t>
  </si>
  <si>
    <t xml:space="preserve">Milyakburra </t>
  </si>
  <si>
    <t xml:space="preserve">Minjilang </t>
  </si>
  <si>
    <t>Minyerri</t>
  </si>
  <si>
    <t>Mt Liebig</t>
  </si>
  <si>
    <t xml:space="preserve">Nauiyu </t>
  </si>
  <si>
    <t xml:space="preserve">Nguiu </t>
  </si>
  <si>
    <t>Ngukurr</t>
  </si>
  <si>
    <t>Nturiya</t>
  </si>
  <si>
    <t>Numbulwar</t>
  </si>
  <si>
    <t>Nyirripi</t>
  </si>
  <si>
    <t>Palumpa</t>
  </si>
  <si>
    <t>Papunya</t>
  </si>
  <si>
    <t>Peppimenarti</t>
  </si>
  <si>
    <t>Pigeon Hole</t>
  </si>
  <si>
    <t xml:space="preserve">Pirlangimpi </t>
  </si>
  <si>
    <t>Ti Tree Six Mile</t>
  </si>
  <si>
    <t>Ramingining</t>
  </si>
  <si>
    <t>Rittarangu</t>
  </si>
  <si>
    <t xml:space="preserve">Jilkminggan </t>
  </si>
  <si>
    <t xml:space="preserve">Kalkarindji </t>
  </si>
  <si>
    <t xml:space="preserve">Kaltukatjara </t>
  </si>
  <si>
    <t>Walangkura</t>
  </si>
  <si>
    <t xml:space="preserve">Copperfield Creek </t>
  </si>
  <si>
    <t xml:space="preserve">Hooker Creek </t>
  </si>
  <si>
    <t>Napperby</t>
  </si>
  <si>
    <t xml:space="preserve">Manyallaluk </t>
  </si>
  <si>
    <t>Snake Bay</t>
  </si>
  <si>
    <t>Bickerton Island</t>
  </si>
  <si>
    <t>Croker Island</t>
  </si>
  <si>
    <t>Hodgson Downs</t>
  </si>
  <si>
    <t>Daly River</t>
  </si>
  <si>
    <t>Bathurst Island</t>
  </si>
  <si>
    <t>Roper River</t>
  </si>
  <si>
    <t xml:space="preserve">Ti Tree </t>
  </si>
  <si>
    <t>Rose River</t>
  </si>
  <si>
    <t>Waite Creek</t>
  </si>
  <si>
    <t>Nganmarriyanga</t>
  </si>
  <si>
    <t>Bunbidee</t>
  </si>
  <si>
    <t>Garden Point</t>
  </si>
  <si>
    <t>Pmara Jutunta</t>
  </si>
  <si>
    <t>Urapunga</t>
  </si>
  <si>
    <t>Katherine electricity grid and partial water network</t>
  </si>
  <si>
    <t>Partial sewerage network</t>
  </si>
  <si>
    <t>Electricity network extends to Wooliana Road</t>
  </si>
  <si>
    <t>Robinson River</t>
  </si>
  <si>
    <t>Santa Teresa</t>
  </si>
  <si>
    <t xml:space="preserve">Tara </t>
  </si>
  <si>
    <t>Titjikala</t>
  </si>
  <si>
    <t>Umbakumba</t>
  </si>
  <si>
    <t xml:space="preserve">Wadeye </t>
  </si>
  <si>
    <t>Wallace Rockhole</t>
  </si>
  <si>
    <t>Warruwi</t>
  </si>
  <si>
    <t>Weemol</t>
  </si>
  <si>
    <t>Willowra</t>
  </si>
  <si>
    <t>Wilora</t>
  </si>
  <si>
    <t>Epenarra</t>
  </si>
  <si>
    <t>Yarralin</t>
  </si>
  <si>
    <t>Yirrkala</t>
  </si>
  <si>
    <t>Yuelamu</t>
  </si>
  <si>
    <t>Yuendumu</t>
  </si>
  <si>
    <t>Mungoobada</t>
  </si>
  <si>
    <t>Ltyentye Apurte</t>
  </si>
  <si>
    <t>Neutral Junction</t>
  </si>
  <si>
    <t>Mary Vale</t>
  </si>
  <si>
    <t>Port Keats</t>
  </si>
  <si>
    <t>Uranda</t>
  </si>
  <si>
    <t xml:space="preserve">Goulburn Island </t>
  </si>
  <si>
    <t>Wemool</t>
  </si>
  <si>
    <t>Willowra Station</t>
  </si>
  <si>
    <t xml:space="preserve">Stirling Station </t>
  </si>
  <si>
    <t xml:space="preserve">Wutunugurra </t>
  </si>
  <si>
    <t>Alpirakinga</t>
  </si>
  <si>
    <t xml:space="preserve">Alice Springs electricity grid </t>
  </si>
  <si>
    <t>Total Remote Indigenous Community Population</t>
  </si>
  <si>
    <t>Description</t>
  </si>
  <si>
    <t>Possible Release Date</t>
  </si>
  <si>
    <t>Services Provided *</t>
  </si>
  <si>
    <t>IndustryEngagement.PWC@powerwater.com.au</t>
  </si>
  <si>
    <t>This list and map of Remote Indigenous Communities is provided to assist prospective suppliers with preparation of submissions for tender in remote areas. Power and Water divides the Northern Territory up into regions to assist with service delivery and these regions are used in the Outlook. The regions and communities are shown on this worksheet. Communities are listed alphabetically.</t>
  </si>
  <si>
    <t xml:space="preserve">* Note: power, water and sewerage services are provided at all sites except where indicated otherwise below. </t>
  </si>
  <si>
    <t>Business Unit</t>
  </si>
  <si>
    <t xml:space="preserve">Each year Power and Water publishes on its website its Procurement Outlook; a projection of contracting opportunities over the next 12 to 36 months. By publishing this Outlook, Power and Water provides industry with advanced notice of likely procurement activity over the forecast period for all goods, works and services.  
The Procurement Outlook includes projections of all anticipated tender opportunities above $200,000 over the period. Procurement activities forecast for the next twelve months are more likely to eventuate than those in the outer years.
The Outlook is a dynamic document and is updated mid-year in June, as new opportunities emerge and as some of the more 'blue sky' actions become firmer. Industry is encouraged to review the Outlook periodically to keep abreast of these changes and emerging opportunities. </t>
  </si>
  <si>
    <t>Type</t>
  </si>
  <si>
    <r>
      <t xml:space="preserve">Period </t>
    </r>
    <r>
      <rPr>
        <b/>
        <sz val="8"/>
        <color theme="0"/>
        <rFont val="Calibri"/>
        <family val="2"/>
        <scheme val="minor"/>
      </rPr>
      <t>(months)</t>
    </r>
  </si>
  <si>
    <t xml:space="preserve">Location </t>
  </si>
  <si>
    <t>Category</t>
  </si>
  <si>
    <t>Estimated Value</t>
  </si>
  <si>
    <r>
      <rPr>
        <b/>
        <sz val="14"/>
        <color indexed="63"/>
        <rFont val="Calibri"/>
        <family val="2"/>
        <scheme val="minor"/>
      </rPr>
      <t xml:space="preserve">Opportunities for Local Business
</t>
    </r>
    <r>
      <rPr>
        <sz val="12"/>
        <color indexed="63"/>
        <rFont val="Calibri"/>
        <family val="2"/>
        <scheme val="minor"/>
      </rPr>
      <t xml:space="preserve">
The Northern Territory is a large place with a relatively small population and shallow industrial base. Many local businesses often may lack the scale required to compete for large projects or projects in remote regions that require sustained logistical support. These are all challenges we face in building local industry participation. 
Splitting up large projects into smaller modules providing appropriate opportunities for local business to compete through effective contract structure and market approaches  is one way that Power and Water helps local business overcome the problems of scale and remoteness. Over time, this strategy helps Territory businesses grow to a size where they can compete on an equal footing on a national and international scale.
Power and Water is committed to increasing prime contract awards and subcontract awards to the Northern Territory small business community.  We hope that the Outlook will assist you in doing business with Power and Water.  By helping businesses identify procurement opportunities as early in the acquisition process as possible, we hope to improve communication with industry and assist the small business community with its marketing and tendering efforts.
</t>
    </r>
  </si>
  <si>
    <r>
      <rPr>
        <b/>
        <sz val="14"/>
        <color indexed="63"/>
        <rFont val="Calibri"/>
        <family val="2"/>
        <scheme val="minor"/>
      </rPr>
      <t>Disclaimer</t>
    </r>
    <r>
      <rPr>
        <sz val="12"/>
        <color indexed="63"/>
        <rFont val="Calibri"/>
        <family val="2"/>
        <scheme val="minor"/>
      </rPr>
      <t xml:space="preserve">
The Outlook is for planning and communication purposes and to assist business with their own planning processes. The Outlook is not an invitation for bids or a pre-solicitation document. 
All forecast procurements in the Outlook are subject to revision or cancellation at any time prior to release to the market. Final decisions on the extent of competition, final scope of works, estimated value, or any aspect of the procurement action will not be made until each procurement activity is initiated.
The Outlook uses the term 'tender' to include any market approach including a Request for Tender, Request for Proposal, Expression of Interest or other market approach.
</t>
    </r>
  </si>
  <si>
    <r>
      <rPr>
        <b/>
        <sz val="14"/>
        <color indexed="63"/>
        <rFont val="Calibri"/>
        <family val="2"/>
        <scheme val="minor"/>
      </rPr>
      <t xml:space="preserve">Industry Engagement Officer
</t>
    </r>
    <r>
      <rPr>
        <sz val="12"/>
        <color indexed="63"/>
        <rFont val="Calibri"/>
        <family val="2"/>
        <scheme val="minor"/>
      </rPr>
      <t xml:space="preserve">
Power and Water’s Industry Engagement Officer is your first point of call to learn about existing and future tender opportunities, gain a better understanding of Power and Water’s procurement processes and to tell us a bit about your business and your industry.  
We know we can improve our business if we understand your business better including new technologies, innovative ideas and supply chain dynamics.
Contact the Industry Engagement Officer at:</t>
    </r>
  </si>
  <si>
    <t>Customer, Strategy and Regulation</t>
  </si>
  <si>
    <t>Professional and Technical Services</t>
  </si>
  <si>
    <t>Period</t>
  </si>
  <si>
    <t>Power Services</t>
  </si>
  <si>
    <t>Core Operations</t>
  </si>
  <si>
    <t>Water Services</t>
  </si>
  <si>
    <t xml:space="preserve">Period </t>
  </si>
  <si>
    <t>Darwin</t>
  </si>
  <si>
    <t>Corporate and Administrative Services</t>
  </si>
  <si>
    <t>Purchase</t>
  </si>
  <si>
    <t>Goods</t>
  </si>
  <si>
    <t>All Centres</t>
  </si>
  <si>
    <t>Finance and Business Services</t>
  </si>
  <si>
    <r>
      <t xml:space="preserve">Year </t>
    </r>
    <r>
      <rPr>
        <b/>
        <sz val="8"/>
        <color theme="0"/>
        <rFont val="Calibri"/>
        <family val="2"/>
        <scheme val="minor"/>
      </rPr>
      <t>(Financial)</t>
    </r>
  </si>
  <si>
    <t>GOO00070-23 - All Centres - Panel Contract for the Provision of Drug and Alcohol Testing Program for a Period of  12 Months with 2 x 12 Months Extension Options</t>
  </si>
  <si>
    <t>12 Months</t>
  </si>
  <si>
    <t>Safety, People and Governance</t>
  </si>
  <si>
    <t>23-24</t>
  </si>
  <si>
    <t>36 Months</t>
  </si>
  <si>
    <t>PFD0008923 - Darwin - Panel Contract for Financial Advisory and Accounting Services for a Period of 36 Months</t>
  </si>
  <si>
    <t>All Centres - Provision of Cleaning Services at Power and Water Corporation Corporate and Non-Corporate Sites for a Period of 36 Months</t>
  </si>
  <si>
    <t>All Centres - Specialist Research Services for a Period of 12 Months</t>
  </si>
  <si>
    <t>All Centres - Panel Contract for the Provision of Recruitment Services for Specialised Exeuctive Prosions for a Period of 36 Months</t>
  </si>
  <si>
    <t>All Centres - Panel Contract for Marketing and Communication Services for a Period of 36 Months</t>
  </si>
  <si>
    <t>Darwin - Provision of Infrastructure and Database Services for a Period of 36 Months</t>
  </si>
  <si>
    <t>Darwin - Provision of Oracle Servies for a Period of 24 Months</t>
  </si>
  <si>
    <t>24 Months</t>
  </si>
  <si>
    <t xml:space="preserve">Darwin &amp; Alice Springs - Supply and Delivery of Fabricated Items for Power Services for a Period of 36 months </t>
  </si>
  <si>
    <t>36 months</t>
  </si>
  <si>
    <t>Darwin &amp; Alice Springs</t>
  </si>
  <si>
    <t>Northern &amp; Katherine Regions – Supply of Electrical Switchboards</t>
  </si>
  <si>
    <t>Not applicable</t>
  </si>
  <si>
    <t>Northern &amp; Katherine Regions</t>
  </si>
  <si>
    <t>Alice Springs – Supply and delivery of Temple Bar Booster Pumps 5, 6, 7</t>
  </si>
  <si>
    <t>Alice Springs</t>
  </si>
  <si>
    <t>Darwin - Northern Region - Supply &amp; Delivery of Fuel to Emergency Generators for a Period of 36 Months</t>
  </si>
  <si>
    <t>Northern Region</t>
  </si>
  <si>
    <t>Alice Springs, Katherine - Supply of Engine Filters and Consumables to Remote Community Power Stations for a Period of 36 Months</t>
  </si>
  <si>
    <t>Alice Springs &amp; Katherine Regions</t>
  </si>
  <si>
    <r>
      <t xml:space="preserve">Procurement Outlook - FY 2023/2024 </t>
    </r>
    <r>
      <rPr>
        <sz val="16"/>
        <color theme="0"/>
        <rFont val="Calibri"/>
        <family val="2"/>
        <scheme val="minor"/>
      </rPr>
      <t>(Updated September 2023)</t>
    </r>
  </si>
  <si>
    <t>Provision of Employment and Labour Hire Services</t>
  </si>
  <si>
    <t>People &amp; Culture</t>
  </si>
  <si>
    <t xml:space="preserve"> Darwin - Australian Energy Regulator (AER) and Energy Market Specialist Regulatory Advice and Services</t>
  </si>
  <si>
    <t>Collection and Organisation of Water and Sewer Samples for Quality and Compliance Analysis</t>
  </si>
  <si>
    <t>Provision of Service, Maintenance and Repairs of Self - Contained Breathing Apparatus, Fixed Gas Monitoring and Portable Gas Monitoring/Detection Systems</t>
  </si>
  <si>
    <t>Provision of Insulator Oils Testing</t>
  </si>
  <si>
    <t>24-25</t>
  </si>
  <si>
    <t>Utilities Support Contract - Operation and Maintenance of Power, Water and Sewerage Systems in Remote Communities (Northern and Southern)</t>
  </si>
  <si>
    <t>Indigenous Essential Services</t>
  </si>
  <si>
    <t>25-26</t>
  </si>
  <si>
    <t>Provision of Laboratory Testing Services of Water Samples</t>
  </si>
  <si>
    <t>Provision of Traffic Control Services</t>
  </si>
  <si>
    <t>Provision of Project Management Resources</t>
  </si>
  <si>
    <t>Provision of General Engineering Resources</t>
  </si>
  <si>
    <t>Berrimah Sewer Ponds - Design and Construction of an Impermeable Gravel Hardstand and Associated Works</t>
  </si>
  <si>
    <t>Katherine Sewer Ponds - Design and Construction of an Impermeable Gravel Hardstand and Associated Works</t>
  </si>
  <si>
    <t>Maningrida and Ramingining  – Supply and Delivery of a Water Main Extension to Service Development for the Infill Remote Housing Project</t>
  </si>
  <si>
    <t>East Arm and Palmerston - PRV Water Main installation and replacement</t>
  </si>
  <si>
    <t>Darwin - NMP5 - Stage 5 and 7 Re-Conductoring Full Construction</t>
  </si>
  <si>
    <t>Design and Fabrication of Fibreglass Stairs and Pipe Brackets for Internal Installation - Salonika Elevated Water Tank</t>
  </si>
  <si>
    <t xml:space="preserve">Alice Springs – Construction of Hardstand at Alice Springs Sewer Ponds </t>
  </si>
  <si>
    <t>Alice Springs - Ross Highway Watermain Replacement From Hennan Road to Amoonguna PRV</t>
  </si>
  <si>
    <t>Darwin – Fire Suppression Upgrade Stage 2 – Ben Hammond Centre</t>
  </si>
  <si>
    <t xml:space="preserve">Darwin Region Milner Sewer Augmentation Project - Milner - Supply and Delivery of Sewer Main </t>
  </si>
  <si>
    <t xml:space="preserve">Titjikala – Production bore rehabilitation and replacement </t>
  </si>
  <si>
    <t>Darwin – Installation of Sediment Trap to EPA Requirements at Parap tank</t>
  </si>
  <si>
    <t>Numbulwar – Installation of Rising Main Manifold, Pipework and Associated Infrastructure</t>
  </si>
  <si>
    <t>Jabiru – Delivery of Stage 1 Civil Works for High Voltage Cable Replacements</t>
  </si>
  <si>
    <t>Yuendumu – Rising Main Replacement</t>
  </si>
  <si>
    <t>Jabiru – Delivery of Stage 1 Electrical Works for High Voltage Cable Replacements</t>
  </si>
  <si>
    <t>Yulara - Construct Bore Compound and Rising Water Main</t>
  </si>
  <si>
    <t>Project</t>
  </si>
  <si>
    <t>Southern Region</t>
  </si>
  <si>
    <t>Katherine</t>
  </si>
  <si>
    <t xml:space="preserve">Northern Region  </t>
  </si>
  <si>
    <t>Facilities</t>
  </si>
  <si>
    <t>Construction</t>
  </si>
  <si>
    <t>GOO00073-23 - All Centres - Provision of Internal Audit and Other Professional Services for a Period of 36 Months</t>
  </si>
  <si>
    <t xml:space="preserve">Yuendumu – Bore Equipping </t>
  </si>
  <si>
    <t xml:space="preserve">Alpurrurulam - Tank Compound Upgrade </t>
  </si>
  <si>
    <t>Darwin –  Groundwater Disinfection Stage 2 – Ultra Violet (UV) Disinfection</t>
  </si>
  <si>
    <t>Panel</t>
  </si>
  <si>
    <t xml:space="preserve"> Repairs, Maintenance and New Works of Mechanical Power Station Equipment in Remote Communities for a Period of 36 Months</t>
  </si>
  <si>
    <t>Electrical, Civil, Construction and Maintenance Works on Electrical Distribution Networks for a Period of 36 Months</t>
  </si>
  <si>
    <t>Repairs, Maintenance, Installation and New Works of Electrical Power Generation Systems in Remote Communities for a Period of 60 Months</t>
  </si>
  <si>
    <t>Panel Contract for the Provision of Electrical Works for Electrical Distribution Networks for a Period of 36 Months</t>
  </si>
  <si>
    <t>Panel Contract for the Provision of Civil Works for Electrical Distribution Networks for a Period of 36 Months</t>
  </si>
  <si>
    <t>$10M+</t>
  </si>
  <si>
    <t>&lt; $500K</t>
  </si>
  <si>
    <t>$500K - $1M</t>
  </si>
  <si>
    <t>$1M - $2.5M</t>
  </si>
  <si>
    <t>$2.5M - $5M</t>
  </si>
  <si>
    <t>$5M - $10M</t>
  </si>
  <si>
    <t>Darwin - Provision of Application Support Services for the Asset Management and Geographic Information Systems for a Period of 36 Months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</si>
</sst>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quot;$&quot;* #,##0.00_-;_-&quot;$&quot;* &quot;-&quot;??_-;_-@_-"/>
    <numFmt numFmtId="43" formatCode="_-* #,##0.00_-;\-* #,##0.00_-;_-* &quot;-&quot;??_-;_-@_-"/>
    <numFmt numFmtId="164" formatCode="_-* #,##0_-;\-* #,##0_-;_-* &quot;-&quot;??_-;_-@_-"/>
    <numFmt numFmtId="165" formatCode="_(&quot;$&quot;* #,##0.00_);_(&quot;$&quot;* \(#,##0.00\);_(&quot;$&quot;* &quot;-&quot;??_);_(@_)"/>
    <numFmt numFmtId="166" formatCode="_(* #,##0.00_);_(* \(#,##0.00\);_(* &quot;-&quot;??_);_(@_)"/>
    <numFmt numFmtId="167" formatCode="&quot;$&quot;#,##0.00"/>
    <numFmt numFmtId="168" formatCode="&quot;$&quot;#,##0"/>
  </numFmts>
  <fonts count="51" x14ac:knownFonts="1">
    <font>
      <sz val="11"/>
      <color theme="1"/>
      <name val="Calibri"/>
      <family val="2"/>
      <scheme val="minor"/>
    </font>
    <font>
      <sz val="11"/>
      <color theme="1"/>
      <name val="Calibri"/>
      <family val="2"/>
      <scheme val="minor"/>
    </font>
    <font>
      <u/>
      <sz val="11"/>
      <color theme="10"/>
      <name val="Calibri"/>
      <family val="2"/>
      <scheme val="minor"/>
    </font>
    <font>
      <sz val="12"/>
      <color theme="1"/>
      <name val="Calibri"/>
      <family val="2"/>
      <scheme val="minor"/>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12"/>
      <name val="Calibri"/>
      <family val="2"/>
    </font>
    <font>
      <sz val="11"/>
      <color indexed="58"/>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Tahoma"/>
      <family val="2"/>
    </font>
    <font>
      <b/>
      <sz val="12"/>
      <color theme="0"/>
      <name val="Calibri"/>
      <family val="2"/>
      <scheme val="minor"/>
    </font>
    <font>
      <b/>
      <sz val="8"/>
      <color theme="0"/>
      <name val="Calibri"/>
      <family val="2"/>
      <scheme val="minor"/>
    </font>
    <font>
      <sz val="12"/>
      <color rgb="FF2A2A2A"/>
      <name val="Calibri"/>
      <family val="2"/>
      <scheme val="minor"/>
    </font>
    <font>
      <sz val="12"/>
      <color indexed="63"/>
      <name val="Calibri"/>
      <family val="2"/>
      <scheme val="minor"/>
    </font>
    <font>
      <b/>
      <sz val="14"/>
      <color indexed="63"/>
      <name val="Calibri"/>
      <family val="2"/>
      <scheme val="minor"/>
    </font>
    <font>
      <u/>
      <sz val="12"/>
      <color theme="10"/>
      <name val="Calibri"/>
      <family val="2"/>
      <scheme val="minor"/>
    </font>
    <font>
      <b/>
      <sz val="24"/>
      <color theme="0"/>
      <name val="Calibri"/>
      <family val="2"/>
      <scheme val="minor"/>
    </font>
    <font>
      <sz val="16"/>
      <color theme="0"/>
      <name val="Calibri"/>
      <family val="2"/>
      <scheme val="minor"/>
    </font>
    <font>
      <b/>
      <sz val="22"/>
      <color theme="0"/>
      <name val="Calibri"/>
      <family val="2"/>
      <scheme val="minor"/>
    </font>
    <font>
      <b/>
      <sz val="20"/>
      <color theme="0"/>
      <name val="Calibri"/>
      <family val="2"/>
      <scheme val="minor"/>
    </font>
    <font>
      <sz val="10"/>
      <name val="Calibri"/>
      <family val="2"/>
      <scheme val="minor"/>
    </font>
  </fonts>
  <fills count="55">
    <fill>
      <patternFill patternType="none"/>
    </fill>
    <fill>
      <patternFill patternType="gray125"/>
    </fill>
    <fill>
      <patternFill patternType="solid">
        <fgColor rgb="FFF4F3EC"/>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11"/>
      </patternFill>
    </fill>
    <fill>
      <patternFill patternType="solid">
        <fgColor indexed="18"/>
      </patternFill>
    </fill>
    <fill>
      <patternFill patternType="solid">
        <fgColor indexed="27"/>
      </patternFill>
    </fill>
    <fill>
      <patternFill patternType="solid">
        <fgColor indexed="47"/>
      </patternFill>
    </fill>
    <fill>
      <patternFill patternType="solid">
        <fgColor indexed="17"/>
      </patternFill>
    </fill>
    <fill>
      <patternFill patternType="solid">
        <fgColor indexed="44"/>
      </patternFill>
    </fill>
    <fill>
      <patternFill patternType="solid">
        <fgColor indexed="13"/>
      </patternFill>
    </fill>
    <fill>
      <patternFill patternType="solid">
        <fgColor indexed="29"/>
      </patternFill>
    </fill>
    <fill>
      <patternFill patternType="solid">
        <fgColor indexed="22"/>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43"/>
      </patternFill>
    </fill>
    <fill>
      <patternFill patternType="solid">
        <fgColor indexed="26"/>
      </patternFill>
    </fill>
    <fill>
      <patternFill patternType="solid">
        <fgColor rgb="FF2A3D6F"/>
        <bgColor indexed="64"/>
      </patternFill>
    </fill>
  </fills>
  <borders count="30">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12"/>
      </left>
      <right style="thin">
        <color indexed="12"/>
      </right>
      <top style="thin">
        <color indexed="12"/>
      </top>
      <bottom style="thin">
        <color indexed="12"/>
      </bottom>
      <diagonal/>
    </border>
    <border>
      <left style="double">
        <color indexed="63"/>
      </left>
      <right style="double">
        <color indexed="63"/>
      </right>
      <top style="double">
        <color indexed="63"/>
      </top>
      <bottom style="double">
        <color indexed="63"/>
      </bottom>
      <diagonal/>
    </border>
    <border>
      <left/>
      <right/>
      <top/>
      <bottom style="thick">
        <color indexed="13"/>
      </bottom>
      <diagonal/>
    </border>
    <border>
      <left/>
      <right/>
      <top/>
      <bottom style="thick">
        <color indexed="22"/>
      </bottom>
      <diagonal/>
    </border>
    <border>
      <left/>
      <right/>
      <top/>
      <bottom style="medium">
        <color indexed="1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13"/>
      </top>
      <bottom style="double">
        <color indexed="13"/>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theme="1"/>
      </bottom>
      <diagonal/>
    </border>
  </borders>
  <cellStyleXfs count="353">
    <xf numFmtId="0" fontId="0" fillId="0" borderId="0"/>
    <xf numFmtId="43" fontId="1" fillId="0" borderId="0" applyFont="0" applyFill="0" applyBorder="0" applyAlignment="0" applyProtection="0"/>
    <xf numFmtId="0" fontId="2" fillId="0" borderId="0" applyNumberFormat="0" applyFill="0" applyBorder="0" applyAlignment="0" applyProtection="0"/>
    <xf numFmtId="0" fontId="4" fillId="0" borderId="0"/>
    <xf numFmtId="0" fontId="4" fillId="0" borderId="0"/>
    <xf numFmtId="0" fontId="5" fillId="0" borderId="0" applyNumberFormat="0" applyFill="0" applyBorder="0" applyAlignment="0" applyProtection="0"/>
    <xf numFmtId="0" fontId="6" fillId="0" borderId="10" applyNumberFormat="0" applyFill="0" applyAlignment="0" applyProtection="0"/>
    <xf numFmtId="0" fontId="7" fillId="0" borderId="11" applyNumberFormat="0" applyFill="0" applyAlignment="0" applyProtection="0"/>
    <xf numFmtId="0" fontId="8" fillId="0" borderId="12" applyNumberFormat="0" applyFill="0" applyAlignment="0" applyProtection="0"/>
    <xf numFmtId="0" fontId="8" fillId="0" borderId="0" applyNumberFormat="0" applyFill="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0" applyNumberFormat="0" applyBorder="0" applyAlignment="0" applyProtection="0"/>
    <xf numFmtId="0" fontId="12" fillId="6" borderId="13" applyNumberFormat="0" applyAlignment="0" applyProtection="0"/>
    <xf numFmtId="0" fontId="13" fillId="7" borderId="14" applyNumberFormat="0" applyAlignment="0" applyProtection="0"/>
    <xf numFmtId="0" fontId="14" fillId="7" borderId="13" applyNumberFormat="0" applyAlignment="0" applyProtection="0"/>
    <xf numFmtId="0" fontId="15" fillId="0" borderId="15" applyNumberFormat="0" applyFill="0" applyAlignment="0" applyProtection="0"/>
    <xf numFmtId="0" fontId="16" fillId="8" borderId="16" applyNumberFormat="0" applyAlignment="0" applyProtection="0"/>
    <xf numFmtId="0" fontId="17" fillId="0" borderId="0" applyNumberFormat="0" applyFill="0" applyBorder="0" applyAlignment="0" applyProtection="0"/>
    <xf numFmtId="0" fontId="1" fillId="9" borderId="17" applyNumberFormat="0" applyFont="0" applyAlignment="0" applyProtection="0"/>
    <xf numFmtId="0" fontId="18" fillId="0" borderId="0" applyNumberFormat="0" applyFill="0" applyBorder="0" applyAlignment="0" applyProtection="0"/>
    <xf numFmtId="0" fontId="19" fillId="0" borderId="18" applyNumberFormat="0" applyFill="0" applyAlignment="0" applyProtection="0"/>
    <xf numFmtId="0" fontId="20"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0" fillId="13" borderId="0" applyNumberFormat="0" applyBorder="0" applyAlignment="0" applyProtection="0"/>
    <xf numFmtId="0" fontId="20"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0" fillId="17" borderId="0" applyNumberFormat="0" applyBorder="0" applyAlignment="0" applyProtection="0"/>
    <xf numFmtId="0" fontId="20"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33" borderId="0" applyNumberFormat="0" applyBorder="0" applyAlignment="0" applyProtection="0"/>
    <xf numFmtId="0" fontId="1" fillId="0" borderId="0"/>
    <xf numFmtId="0" fontId="21" fillId="0" borderId="0"/>
    <xf numFmtId="0" fontId="22" fillId="34"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4" borderId="0" applyNumberFormat="0" applyBorder="0" applyAlignment="0" applyProtection="0"/>
    <xf numFmtId="0" fontId="22" fillId="36"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8" borderId="0" applyNumberFormat="0" applyBorder="0" applyAlignment="0" applyProtection="0"/>
    <xf numFmtId="0" fontId="22" fillId="39" borderId="0" applyNumberFormat="0" applyBorder="0" applyAlignment="0" applyProtection="0"/>
    <xf numFmtId="0" fontId="22" fillId="37" borderId="0" applyNumberFormat="0" applyBorder="0" applyAlignment="0" applyProtection="0"/>
    <xf numFmtId="0" fontId="23" fillId="40" borderId="0" applyNumberFormat="0" applyBorder="0" applyAlignment="0" applyProtection="0"/>
    <xf numFmtId="0" fontId="23" fillId="41" borderId="0" applyNumberFormat="0" applyBorder="0" applyAlignment="0" applyProtection="0"/>
    <xf numFmtId="0" fontId="23" fillId="35" borderId="0" applyNumberFormat="0" applyBorder="0" applyAlignment="0" applyProtection="0"/>
    <xf numFmtId="0" fontId="23" fillId="42" borderId="0" applyNumberFormat="0" applyBorder="0" applyAlignment="0" applyProtection="0"/>
    <xf numFmtId="0" fontId="23" fillId="43" borderId="0" applyNumberFormat="0" applyBorder="0" applyAlignment="0" applyProtection="0"/>
    <xf numFmtId="0" fontId="23" fillId="37" borderId="0" applyNumberFormat="0" applyBorder="0" applyAlignment="0" applyProtection="0"/>
    <xf numFmtId="0" fontId="23" fillId="40" borderId="0" applyNumberFormat="0" applyBorder="0" applyAlignment="0" applyProtection="0"/>
    <xf numFmtId="0" fontId="23" fillId="44" borderId="0" applyNumberFormat="0" applyBorder="0" applyAlignment="0" applyProtection="0"/>
    <xf numFmtId="0" fontId="23" fillId="45" borderId="0" applyNumberFormat="0" applyBorder="0" applyAlignment="0" applyProtection="0"/>
    <xf numFmtId="0" fontId="23" fillId="46" borderId="0" applyNumberFormat="0" applyBorder="0" applyAlignment="0" applyProtection="0"/>
    <xf numFmtId="0" fontId="23" fillId="43" borderId="0" applyNumberFormat="0" applyBorder="0" applyAlignment="0" applyProtection="0"/>
    <xf numFmtId="0" fontId="23" fillId="47" borderId="0" applyNumberFormat="0" applyBorder="0" applyAlignment="0" applyProtection="0"/>
    <xf numFmtId="0" fontId="24" fillId="48" borderId="0" applyNumberFormat="0" applyBorder="0" applyAlignment="0" applyProtection="0"/>
    <xf numFmtId="0" fontId="25" fillId="49" borderId="19" applyNumberFormat="0" applyAlignment="0" applyProtection="0"/>
    <xf numFmtId="0" fontId="26" fillId="50" borderId="20" applyNumberFormat="0" applyAlignment="0" applyProtection="0"/>
    <xf numFmtId="43" fontId="4" fillId="0" borderId="0" applyFont="0" applyFill="0" applyBorder="0" applyAlignment="0" applyProtection="0"/>
    <xf numFmtId="44" fontId="4" fillId="0" borderId="0" applyFont="0" applyFill="0" applyBorder="0" applyAlignment="0" applyProtection="0"/>
    <xf numFmtId="0" fontId="27" fillId="0" borderId="0" applyNumberFormat="0" applyFill="0" applyBorder="0" applyAlignment="0" applyProtection="0"/>
    <xf numFmtId="0" fontId="28" fillId="51" borderId="0" applyNumberFormat="0" applyBorder="0" applyAlignment="0" applyProtection="0"/>
    <xf numFmtId="0" fontId="29" fillId="0" borderId="21" applyNumberFormat="0" applyFill="0" applyAlignment="0" applyProtection="0"/>
    <xf numFmtId="0" fontId="30" fillId="0" borderId="22" applyNumberFormat="0" applyFill="0" applyAlignment="0" applyProtection="0"/>
    <xf numFmtId="0" fontId="31" fillId="0" borderId="23" applyNumberFormat="0" applyFill="0" applyAlignment="0" applyProtection="0"/>
    <xf numFmtId="0" fontId="31" fillId="0" borderId="0" applyNumberFormat="0" applyFill="0" applyBorder="0" applyAlignment="0" applyProtection="0"/>
    <xf numFmtId="0" fontId="32" fillId="37" borderId="19" applyNumberFormat="0" applyAlignment="0" applyProtection="0"/>
    <xf numFmtId="0" fontId="33" fillId="0" borderId="24" applyNumberFormat="0" applyFill="0" applyAlignment="0" applyProtection="0"/>
    <xf numFmtId="0" fontId="34" fillId="52" borderId="0" applyNumberFormat="0" applyBorder="0" applyAlignment="0" applyProtection="0"/>
    <xf numFmtId="0" fontId="4" fillId="53" borderId="25" applyNumberFormat="0" applyFont="0" applyAlignment="0" applyProtection="0"/>
    <xf numFmtId="0" fontId="35" fillId="49" borderId="26" applyNumberFormat="0" applyAlignment="0" applyProtection="0"/>
    <xf numFmtId="0" fontId="36" fillId="0" borderId="0" applyNumberFormat="0" applyFill="0" applyBorder="0" applyAlignment="0" applyProtection="0"/>
    <xf numFmtId="0" fontId="37" fillId="0" borderId="27" applyNumberFormat="0" applyFill="0" applyAlignment="0" applyProtection="0"/>
    <xf numFmtId="0" fontId="38" fillId="0" borderId="0" applyNumberFormat="0" applyFill="0" applyBorder="0" applyAlignment="0" applyProtection="0"/>
    <xf numFmtId="0" fontId="4" fillId="53" borderId="25" applyNumberFormat="0" applyFont="0" applyAlignment="0" applyProtection="0"/>
    <xf numFmtId="166" fontId="39" fillId="0" borderId="0" applyFont="0" applyFill="0" applyBorder="0" applyAlignment="0" applyProtection="0"/>
    <xf numFmtId="165" fontId="39" fillId="0" borderId="0" applyFont="0" applyFill="0" applyBorder="0" applyAlignment="0" applyProtection="0"/>
    <xf numFmtId="0" fontId="1" fillId="0" borderId="0"/>
    <xf numFmtId="0" fontId="5" fillId="0" borderId="0" applyNumberFormat="0" applyFill="0" applyBorder="0" applyAlignment="0" applyProtection="0"/>
    <xf numFmtId="0" fontId="6" fillId="0" borderId="10" applyNumberFormat="0" applyFill="0" applyAlignment="0" applyProtection="0"/>
    <xf numFmtId="0" fontId="7" fillId="0" borderId="11" applyNumberFormat="0" applyFill="0" applyAlignment="0" applyProtection="0"/>
    <xf numFmtId="0" fontId="8" fillId="0" borderId="12" applyNumberFormat="0" applyFill="0" applyAlignment="0" applyProtection="0"/>
    <xf numFmtId="0" fontId="8" fillId="0" borderId="0" applyNumberFormat="0" applyFill="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0" applyNumberFormat="0" applyBorder="0" applyAlignment="0" applyProtection="0"/>
    <xf numFmtId="0" fontId="12" fillId="6" borderId="13" applyNumberFormat="0" applyAlignment="0" applyProtection="0"/>
    <xf numFmtId="0" fontId="13" fillId="7" borderId="14" applyNumberFormat="0" applyAlignment="0" applyProtection="0"/>
    <xf numFmtId="0" fontId="14" fillId="7" borderId="13" applyNumberFormat="0" applyAlignment="0" applyProtection="0"/>
    <xf numFmtId="0" fontId="15" fillId="0" borderId="15" applyNumberFormat="0" applyFill="0" applyAlignment="0" applyProtection="0"/>
    <xf numFmtId="0" fontId="16" fillId="8" borderId="16" applyNumberFormat="0" applyAlignment="0" applyProtection="0"/>
    <xf numFmtId="0" fontId="17" fillId="0" borderId="0" applyNumberFormat="0" applyFill="0" applyBorder="0" applyAlignment="0" applyProtection="0"/>
    <xf numFmtId="0" fontId="1" fillId="9" borderId="17" applyNumberFormat="0" applyFont="0" applyAlignment="0" applyProtection="0"/>
    <xf numFmtId="0" fontId="18" fillId="0" borderId="0" applyNumberFormat="0" applyFill="0" applyBorder="0" applyAlignment="0" applyProtection="0"/>
    <xf numFmtId="0" fontId="19" fillId="0" borderId="18" applyNumberFormat="0" applyFill="0" applyAlignment="0" applyProtection="0"/>
    <xf numFmtId="0" fontId="20"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0" fillId="13" borderId="0" applyNumberFormat="0" applyBorder="0" applyAlignment="0" applyProtection="0"/>
    <xf numFmtId="0" fontId="20"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0" fillId="17" borderId="0" applyNumberFormat="0" applyBorder="0" applyAlignment="0" applyProtection="0"/>
    <xf numFmtId="0" fontId="20"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33" borderId="0" applyNumberFormat="0" applyBorder="0" applyAlignment="0" applyProtection="0"/>
    <xf numFmtId="0" fontId="4" fillId="0" borderId="0"/>
    <xf numFmtId="0" fontId="22" fillId="34"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4" borderId="0" applyNumberFormat="0" applyBorder="0" applyAlignment="0" applyProtection="0"/>
    <xf numFmtId="0" fontId="22" fillId="36"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8" borderId="0" applyNumberFormat="0" applyBorder="0" applyAlignment="0" applyProtection="0"/>
    <xf numFmtId="0" fontId="22" fillId="39" borderId="0" applyNumberFormat="0" applyBorder="0" applyAlignment="0" applyProtection="0"/>
    <xf numFmtId="0" fontId="22" fillId="37" borderId="0" applyNumberFormat="0" applyBorder="0" applyAlignment="0" applyProtection="0"/>
    <xf numFmtId="0" fontId="23" fillId="40" borderId="0" applyNumberFormat="0" applyBorder="0" applyAlignment="0" applyProtection="0"/>
    <xf numFmtId="0" fontId="23" fillId="41" borderId="0" applyNumberFormat="0" applyBorder="0" applyAlignment="0" applyProtection="0"/>
    <xf numFmtId="0" fontId="23" fillId="35" borderId="0" applyNumberFormat="0" applyBorder="0" applyAlignment="0" applyProtection="0"/>
    <xf numFmtId="0" fontId="23" fillId="42" borderId="0" applyNumberFormat="0" applyBorder="0" applyAlignment="0" applyProtection="0"/>
    <xf numFmtId="0" fontId="23" fillId="43" borderId="0" applyNumberFormat="0" applyBorder="0" applyAlignment="0" applyProtection="0"/>
    <xf numFmtId="0" fontId="23" fillId="37" borderId="0" applyNumberFormat="0" applyBorder="0" applyAlignment="0" applyProtection="0"/>
    <xf numFmtId="0" fontId="23" fillId="40" borderId="0" applyNumberFormat="0" applyBorder="0" applyAlignment="0" applyProtection="0"/>
    <xf numFmtId="0" fontId="23" fillId="44" borderId="0" applyNumberFormat="0" applyBorder="0" applyAlignment="0" applyProtection="0"/>
    <xf numFmtId="0" fontId="23" fillId="45" borderId="0" applyNumberFormat="0" applyBorder="0" applyAlignment="0" applyProtection="0"/>
    <xf numFmtId="0" fontId="23" fillId="46" borderId="0" applyNumberFormat="0" applyBorder="0" applyAlignment="0" applyProtection="0"/>
    <xf numFmtId="0" fontId="23" fillId="43" borderId="0" applyNumberFormat="0" applyBorder="0" applyAlignment="0" applyProtection="0"/>
    <xf numFmtId="0" fontId="23" fillId="47" borderId="0" applyNumberFormat="0" applyBorder="0" applyAlignment="0" applyProtection="0"/>
    <xf numFmtId="0" fontId="24" fillId="48" borderId="0" applyNumberFormat="0" applyBorder="0" applyAlignment="0" applyProtection="0"/>
    <xf numFmtId="0" fontId="25" fillId="49" borderId="19" applyNumberFormat="0" applyAlignment="0" applyProtection="0"/>
    <xf numFmtId="0" fontId="26" fillId="50" borderId="20" applyNumberFormat="0" applyAlignment="0" applyProtection="0"/>
    <xf numFmtId="43" fontId="4" fillId="0" borderId="0" applyFont="0" applyFill="0" applyBorder="0" applyAlignment="0" applyProtection="0"/>
    <xf numFmtId="44" fontId="4" fillId="0" borderId="0" applyFont="0" applyFill="0" applyBorder="0" applyAlignment="0" applyProtection="0"/>
    <xf numFmtId="0" fontId="27" fillId="0" borderId="0" applyNumberFormat="0" applyFill="0" applyBorder="0" applyAlignment="0" applyProtection="0"/>
    <xf numFmtId="0" fontId="28" fillId="51" borderId="0" applyNumberFormat="0" applyBorder="0" applyAlignment="0" applyProtection="0"/>
    <xf numFmtId="0" fontId="29" fillId="0" borderId="21" applyNumberFormat="0" applyFill="0" applyAlignment="0" applyProtection="0"/>
    <xf numFmtId="0" fontId="30" fillId="0" borderId="22" applyNumberFormat="0" applyFill="0" applyAlignment="0" applyProtection="0"/>
    <xf numFmtId="0" fontId="31" fillId="0" borderId="23" applyNumberFormat="0" applyFill="0" applyAlignment="0" applyProtection="0"/>
    <xf numFmtId="0" fontId="31" fillId="0" borderId="0" applyNumberFormat="0" applyFill="0" applyBorder="0" applyAlignment="0" applyProtection="0"/>
    <xf numFmtId="0" fontId="32" fillId="37" borderId="19" applyNumberFormat="0" applyAlignment="0" applyProtection="0"/>
    <xf numFmtId="0" fontId="33" fillId="0" borderId="24" applyNumberFormat="0" applyFill="0" applyAlignment="0" applyProtection="0"/>
    <xf numFmtId="0" fontId="34" fillId="52" borderId="0" applyNumberFormat="0" applyBorder="0" applyAlignment="0" applyProtection="0"/>
    <xf numFmtId="0" fontId="4" fillId="53" borderId="25" applyNumberFormat="0" applyFont="0" applyAlignment="0" applyProtection="0"/>
    <xf numFmtId="0" fontId="35" fillId="49" borderId="26" applyNumberFormat="0" applyAlignment="0" applyProtection="0"/>
    <xf numFmtId="0" fontId="36" fillId="0" borderId="0" applyNumberFormat="0" applyFill="0" applyBorder="0" applyAlignment="0" applyProtection="0"/>
    <xf numFmtId="0" fontId="37" fillId="0" borderId="27" applyNumberFormat="0" applyFill="0" applyAlignment="0" applyProtection="0"/>
    <xf numFmtId="0" fontId="38" fillId="0" borderId="0" applyNumberFormat="0" applyFill="0" applyBorder="0" applyAlignment="0" applyProtection="0"/>
    <xf numFmtId="0" fontId="4" fillId="0" borderId="0"/>
    <xf numFmtId="0" fontId="4" fillId="0" borderId="0"/>
    <xf numFmtId="44" fontId="1" fillId="0" borderId="0" applyFont="0" applyFill="0" applyBorder="0" applyAlignment="0" applyProtection="0"/>
    <xf numFmtId="0" fontId="4"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xf numFmtId="0" fontId="1" fillId="0" borderId="0"/>
    <xf numFmtId="0" fontId="4" fillId="0" borderId="0"/>
    <xf numFmtId="0" fontId="22" fillId="34"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4" borderId="0" applyNumberFormat="0" applyBorder="0" applyAlignment="0" applyProtection="0"/>
    <xf numFmtId="0" fontId="22" fillId="36"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8" borderId="0" applyNumberFormat="0" applyBorder="0" applyAlignment="0" applyProtection="0"/>
    <xf numFmtId="0" fontId="22" fillId="39" borderId="0" applyNumberFormat="0" applyBorder="0" applyAlignment="0" applyProtection="0"/>
    <xf numFmtId="0" fontId="22" fillId="37" borderId="0" applyNumberFormat="0" applyBorder="0" applyAlignment="0" applyProtection="0"/>
    <xf numFmtId="0" fontId="23" fillId="40" borderId="0" applyNumberFormat="0" applyBorder="0" applyAlignment="0" applyProtection="0"/>
    <xf numFmtId="0" fontId="23" fillId="41" borderId="0" applyNumberFormat="0" applyBorder="0" applyAlignment="0" applyProtection="0"/>
    <xf numFmtId="0" fontId="23" fillId="35" borderId="0" applyNumberFormat="0" applyBorder="0" applyAlignment="0" applyProtection="0"/>
    <xf numFmtId="0" fontId="23" fillId="42" borderId="0" applyNumberFormat="0" applyBorder="0" applyAlignment="0" applyProtection="0"/>
    <xf numFmtId="0" fontId="23" fillId="43" borderId="0" applyNumberFormat="0" applyBorder="0" applyAlignment="0" applyProtection="0"/>
    <xf numFmtId="0" fontId="23" fillId="37" borderId="0" applyNumberFormat="0" applyBorder="0" applyAlignment="0" applyProtection="0"/>
    <xf numFmtId="0" fontId="23" fillId="40" borderId="0" applyNumberFormat="0" applyBorder="0" applyAlignment="0" applyProtection="0"/>
    <xf numFmtId="0" fontId="23" fillId="44" borderId="0" applyNumberFormat="0" applyBorder="0" applyAlignment="0" applyProtection="0"/>
    <xf numFmtId="0" fontId="23" fillId="45" borderId="0" applyNumberFormat="0" applyBorder="0" applyAlignment="0" applyProtection="0"/>
    <xf numFmtId="0" fontId="23" fillId="46" borderId="0" applyNumberFormat="0" applyBorder="0" applyAlignment="0" applyProtection="0"/>
    <xf numFmtId="0" fontId="23" fillId="43" borderId="0" applyNumberFormat="0" applyBorder="0" applyAlignment="0" applyProtection="0"/>
    <xf numFmtId="0" fontId="23" fillId="47" borderId="0" applyNumberFormat="0" applyBorder="0" applyAlignment="0" applyProtection="0"/>
    <xf numFmtId="0" fontId="24" fillId="48" borderId="0" applyNumberFormat="0" applyBorder="0" applyAlignment="0" applyProtection="0"/>
    <xf numFmtId="0" fontId="25" fillId="49" borderId="19" applyNumberFormat="0" applyAlignment="0" applyProtection="0"/>
    <xf numFmtId="0" fontId="26" fillId="50" borderId="20" applyNumberFormat="0" applyAlignment="0" applyProtection="0"/>
    <xf numFmtId="43" fontId="4" fillId="0" borderId="0" applyFont="0" applyFill="0" applyBorder="0" applyAlignment="0" applyProtection="0"/>
    <xf numFmtId="44" fontId="4" fillId="0" borderId="0" applyFont="0" applyFill="0" applyBorder="0" applyAlignment="0" applyProtection="0"/>
    <xf numFmtId="0" fontId="27" fillId="0" borderId="0" applyNumberFormat="0" applyFill="0" applyBorder="0" applyAlignment="0" applyProtection="0"/>
    <xf numFmtId="0" fontId="28" fillId="51" borderId="0" applyNumberFormat="0" applyBorder="0" applyAlignment="0" applyProtection="0"/>
    <xf numFmtId="0" fontId="29" fillId="0" borderId="21" applyNumberFormat="0" applyFill="0" applyAlignment="0" applyProtection="0"/>
    <xf numFmtId="0" fontId="30" fillId="0" borderId="22" applyNumberFormat="0" applyFill="0" applyAlignment="0" applyProtection="0"/>
    <xf numFmtId="0" fontId="31" fillId="0" borderId="23" applyNumberFormat="0" applyFill="0" applyAlignment="0" applyProtection="0"/>
    <xf numFmtId="0" fontId="31" fillId="0" borderId="0" applyNumberFormat="0" applyFill="0" applyBorder="0" applyAlignment="0" applyProtection="0"/>
    <xf numFmtId="0" fontId="32" fillId="37" borderId="19" applyNumberFormat="0" applyAlignment="0" applyProtection="0"/>
    <xf numFmtId="0" fontId="33" fillId="0" borderId="24" applyNumberFormat="0" applyFill="0" applyAlignment="0" applyProtection="0"/>
    <xf numFmtId="0" fontId="34" fillId="52" borderId="0" applyNumberFormat="0" applyBorder="0" applyAlignment="0" applyProtection="0"/>
    <xf numFmtId="0" fontId="4" fillId="53" borderId="25" applyNumberFormat="0" applyFont="0" applyAlignment="0" applyProtection="0"/>
    <xf numFmtId="0" fontId="35" fillId="49" borderId="26" applyNumberFormat="0" applyAlignment="0" applyProtection="0"/>
    <xf numFmtId="0" fontId="36" fillId="0" borderId="0" applyNumberFormat="0" applyFill="0" applyBorder="0" applyAlignment="0" applyProtection="0"/>
    <xf numFmtId="0" fontId="37" fillId="0" borderId="27" applyNumberFormat="0" applyFill="0" applyAlignment="0" applyProtection="0"/>
    <xf numFmtId="0" fontId="38" fillId="0" borderId="0" applyNumberFormat="0" applyFill="0" applyBorder="0" applyAlignment="0" applyProtection="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xf numFmtId="0" fontId="1" fillId="0" borderId="0"/>
    <xf numFmtId="0" fontId="4"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xf numFmtId="0" fontId="1" fillId="0" borderId="0"/>
    <xf numFmtId="44" fontId="1" fillId="0" borderId="0" applyFont="0" applyFill="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17" applyNumberFormat="0" applyFont="0" applyAlignment="0" applyProtection="0"/>
    <xf numFmtId="0" fontId="4" fillId="0" borderId="0"/>
    <xf numFmtId="44" fontId="1" fillId="0" borderId="0" applyFont="0" applyFill="0" applyBorder="0" applyAlignment="0" applyProtection="0"/>
  </cellStyleXfs>
  <cellXfs count="52">
    <xf numFmtId="0" fontId="0" fillId="0" borderId="0" xfId="0"/>
    <xf numFmtId="0" fontId="40" fillId="54" borderId="0" xfId="0" applyFont="1" applyFill="1" applyBorder="1" applyAlignment="1">
      <alignment vertical="top" wrapText="1"/>
    </xf>
    <xf numFmtId="0" fontId="0" fillId="0" borderId="0" xfId="0" applyFont="1"/>
    <xf numFmtId="0" fontId="0" fillId="0" borderId="0" xfId="0" applyFont="1" applyAlignment="1">
      <alignment horizontal="left"/>
    </xf>
    <xf numFmtId="0" fontId="0" fillId="0" borderId="0" xfId="0" applyFont="1" applyAlignment="1">
      <alignment horizontal="center"/>
    </xf>
    <xf numFmtId="0" fontId="19" fillId="0" borderId="0" xfId="0" applyFont="1" applyAlignment="1">
      <alignment horizontal="center"/>
    </xf>
    <xf numFmtId="0" fontId="0" fillId="0" borderId="9" xfId="0" applyFont="1" applyBorder="1" applyAlignment="1">
      <alignment horizontal="center" vertical="center" wrapText="1"/>
    </xf>
    <xf numFmtId="0" fontId="0" fillId="0" borderId="9" xfId="0" applyFont="1" applyBorder="1" applyAlignment="1">
      <alignment vertical="center" wrapText="1"/>
    </xf>
    <xf numFmtId="0" fontId="0" fillId="0" borderId="9" xfId="0" applyFont="1" applyBorder="1" applyAlignment="1">
      <alignment horizontal="left"/>
    </xf>
    <xf numFmtId="0" fontId="0" fillId="0" borderId="9" xfId="0" applyFont="1" applyBorder="1" applyAlignment="1"/>
    <xf numFmtId="0" fontId="0" fillId="0" borderId="0" xfId="0" applyFont="1" applyAlignment="1"/>
    <xf numFmtId="0" fontId="0" fillId="0" borderId="9" xfId="0" applyFont="1" applyBorder="1" applyAlignment="1">
      <alignment horizontal="center"/>
    </xf>
    <xf numFmtId="0" fontId="0" fillId="0" borderId="9" xfId="0" applyFont="1" applyBorder="1"/>
    <xf numFmtId="0" fontId="19" fillId="0" borderId="0" xfId="0" applyFont="1" applyAlignment="1">
      <alignment wrapText="1"/>
    </xf>
    <xf numFmtId="0" fontId="19" fillId="0" borderId="0" xfId="0" applyFont="1" applyAlignment="1">
      <alignment horizontal="right" wrapText="1"/>
    </xf>
    <xf numFmtId="164" fontId="19" fillId="0" borderId="0" xfId="1" applyNumberFormat="1" applyFont="1" applyAlignment="1">
      <alignment horizontal="center"/>
    </xf>
    <xf numFmtId="0" fontId="40" fillId="54" borderId="9" xfId="0" applyFont="1" applyFill="1" applyBorder="1"/>
    <xf numFmtId="0" fontId="40" fillId="54" borderId="9" xfId="0" applyFont="1" applyFill="1" applyBorder="1" applyAlignment="1">
      <alignment wrapText="1"/>
    </xf>
    <xf numFmtId="0" fontId="40" fillId="54" borderId="9" xfId="0" applyFont="1" applyFill="1" applyBorder="1" applyAlignment="1">
      <alignment horizontal="center"/>
    </xf>
    <xf numFmtId="0" fontId="50" fillId="0" borderId="9" xfId="0" applyFont="1" applyFill="1" applyBorder="1" applyAlignment="1">
      <alignment horizontal="center" vertical="center" wrapText="1"/>
    </xf>
    <xf numFmtId="17" fontId="50" fillId="0" borderId="9" xfId="0" applyNumberFormat="1" applyFont="1" applyFill="1" applyBorder="1" applyAlignment="1">
      <alignment horizontal="center" vertical="center" wrapText="1"/>
    </xf>
    <xf numFmtId="44" fontId="50" fillId="0" borderId="9" xfId="352" applyFont="1" applyFill="1" applyBorder="1" applyAlignment="1">
      <alignment horizontal="center" vertical="center" wrapText="1"/>
    </xf>
    <xf numFmtId="168" fontId="50" fillId="0" borderId="9" xfId="0" applyNumberFormat="1" applyFont="1" applyFill="1" applyBorder="1" applyAlignment="1">
      <alignment horizontal="center" vertical="center" wrapText="1"/>
    </xf>
    <xf numFmtId="17" fontId="50" fillId="0" borderId="9" xfId="0" applyNumberFormat="1" applyFont="1" applyFill="1" applyBorder="1" applyAlignment="1">
      <alignment horizontal="center" vertical="top"/>
    </xf>
    <xf numFmtId="17" fontId="50" fillId="0" borderId="9" xfId="0" applyNumberFormat="1" applyFont="1" applyFill="1" applyBorder="1" applyAlignment="1">
      <alignment horizontal="center" vertical="top" wrapText="1"/>
    </xf>
    <xf numFmtId="168" fontId="50" fillId="0" borderId="9" xfId="0" applyNumberFormat="1" applyFont="1" applyFill="1" applyBorder="1" applyAlignment="1">
      <alignment horizontal="center" vertical="top"/>
    </xf>
    <xf numFmtId="17" fontId="50" fillId="0" borderId="9" xfId="0" applyNumberFormat="1" applyFont="1" applyFill="1" applyBorder="1" applyAlignment="1">
      <alignment horizontal="center" vertical="center"/>
    </xf>
    <xf numFmtId="0" fontId="50" fillId="0" borderId="9" xfId="0" applyFont="1" applyFill="1" applyBorder="1" applyAlignment="1">
      <alignment horizontal="center" vertical="top" wrapText="1"/>
    </xf>
    <xf numFmtId="0" fontId="50" fillId="0" borderId="28" xfId="0" applyFont="1" applyFill="1" applyBorder="1" applyAlignment="1">
      <alignment horizontal="center" vertical="top" wrapText="1"/>
    </xf>
    <xf numFmtId="168" fontId="50" fillId="0" borderId="29" xfId="0" applyNumberFormat="1" applyFont="1" applyFill="1" applyBorder="1" applyAlignment="1">
      <alignment horizontal="center" vertical="top"/>
    </xf>
    <xf numFmtId="0" fontId="0" fillId="0" borderId="0" xfId="0" applyFill="1"/>
    <xf numFmtId="0" fontId="45" fillId="2" borderId="3" xfId="2" applyFont="1" applyFill="1" applyBorder="1" applyAlignment="1">
      <alignment vertical="center" wrapText="1"/>
    </xf>
    <xf numFmtId="0" fontId="3" fillId="2" borderId="4" xfId="0" applyFont="1" applyFill="1" applyBorder="1" applyAlignment="1">
      <alignment vertical="center" wrapText="1"/>
    </xf>
    <xf numFmtId="0" fontId="3" fillId="2" borderId="5" xfId="0" applyFont="1" applyFill="1" applyBorder="1" applyAlignment="1">
      <alignment vertical="center" wrapText="1"/>
    </xf>
    <xf numFmtId="0" fontId="43" fillId="2" borderId="1" xfId="0" applyFont="1" applyFill="1" applyBorder="1" applyAlignment="1">
      <alignment vertical="center" wrapText="1"/>
    </xf>
    <xf numFmtId="0" fontId="42" fillId="2" borderId="0" xfId="0" applyFont="1" applyFill="1" applyBorder="1" applyAlignment="1">
      <alignment vertical="center" wrapText="1"/>
    </xf>
    <xf numFmtId="0" fontId="42" fillId="2" borderId="2" xfId="0" applyFont="1" applyFill="1" applyBorder="1" applyAlignment="1">
      <alignment vertical="center" wrapText="1"/>
    </xf>
    <xf numFmtId="0" fontId="42" fillId="2" borderId="1" xfId="0" applyFont="1" applyFill="1" applyBorder="1" applyAlignment="1">
      <alignment vertical="center" wrapText="1"/>
    </xf>
    <xf numFmtId="0" fontId="46" fillId="54" borderId="6" xfId="0" applyFont="1" applyFill="1" applyBorder="1" applyAlignment="1">
      <alignment horizontal="center" vertical="center" wrapText="1"/>
    </xf>
    <xf numFmtId="0" fontId="48" fillId="54" borderId="7" xfId="0" applyFont="1" applyFill="1" applyBorder="1" applyAlignment="1">
      <alignment horizontal="center" vertical="center" wrapText="1"/>
    </xf>
    <xf numFmtId="0" fontId="48" fillId="54" borderId="8" xfId="0" applyFont="1" applyFill="1" applyBorder="1" applyAlignment="1">
      <alignment horizontal="center" vertical="center" wrapText="1"/>
    </xf>
    <xf numFmtId="0" fontId="0" fillId="2" borderId="1" xfId="0" applyFont="1" applyFill="1" applyBorder="1" applyAlignment="1">
      <alignment vertical="center" wrapText="1"/>
    </xf>
    <xf numFmtId="0" fontId="0" fillId="2" borderId="0" xfId="0" applyFont="1" applyFill="1" applyAlignment="1">
      <alignment vertical="center" wrapText="1"/>
    </xf>
    <xf numFmtId="0" fontId="0" fillId="2" borderId="2" xfId="0" applyFont="1" applyFill="1" applyBorder="1" applyAlignment="1">
      <alignment vertical="center" wrapText="1"/>
    </xf>
    <xf numFmtId="0" fontId="0" fillId="0" borderId="0" xfId="0" applyFont="1" applyAlignment="1">
      <alignment horizontal="left" wrapText="1"/>
    </xf>
    <xf numFmtId="0" fontId="49" fillId="54" borderId="0" xfId="0" applyFont="1" applyFill="1" applyAlignment="1">
      <alignment horizontal="center" vertical="top"/>
    </xf>
    <xf numFmtId="0" fontId="40" fillId="54" borderId="0" xfId="0" applyFont="1" applyFill="1" applyBorder="1" applyAlignment="1">
      <alignment horizontal="center" vertical="top" wrapText="1"/>
    </xf>
    <xf numFmtId="14" fontId="40" fillId="54" borderId="0" xfId="0" applyNumberFormat="1" applyFont="1" applyFill="1" applyBorder="1" applyAlignment="1">
      <alignment horizontal="center" vertical="top" wrapText="1"/>
    </xf>
    <xf numFmtId="167" fontId="40" fillId="54" borderId="0" xfId="0" applyNumberFormat="1" applyFont="1" applyFill="1" applyBorder="1" applyAlignment="1">
      <alignment horizontal="center" vertical="top" wrapText="1"/>
    </xf>
    <xf numFmtId="0" fontId="0" fillId="0" borderId="0" xfId="0" applyAlignment="1">
      <alignment horizontal="center"/>
    </xf>
    <xf numFmtId="14" fontId="0" fillId="0" borderId="0" xfId="0" applyNumberFormat="1" applyAlignment="1">
      <alignment horizontal="center"/>
    </xf>
    <xf numFmtId="167" fontId="0" fillId="0" borderId="0" xfId="0" applyNumberFormat="1" applyAlignment="1">
      <alignment horizontal="center"/>
    </xf>
  </cellXfs>
  <cellStyles count="353">
    <cellStyle name="20% - Accent1" xfId="23" builtinId="30" customBuiltin="1"/>
    <cellStyle name="20% - Accent1 2" xfId="137" xr:uid="{00000000-0005-0000-0000-000001000000}"/>
    <cellStyle name="20% - Accent1 3" xfId="113" xr:uid="{00000000-0005-0000-0000-000002000000}"/>
    <cellStyle name="20% - Accent1 3 2" xfId="246" xr:uid="{00000000-0005-0000-0000-000003000000}"/>
    <cellStyle name="20% - Accent1 3 2 2" xfId="308" xr:uid="{00000000-0005-0000-0000-000004000000}"/>
    <cellStyle name="20% - Accent1 3 3" xfId="276" xr:uid="{00000000-0005-0000-0000-000005000000}"/>
    <cellStyle name="20% - Accent1 4" xfId="186" xr:uid="{00000000-0005-0000-0000-000006000000}"/>
    <cellStyle name="20% - Accent1 4 2" xfId="261" xr:uid="{00000000-0005-0000-0000-000007000000}"/>
    <cellStyle name="20% - Accent1 4 2 2" xfId="322" xr:uid="{00000000-0005-0000-0000-000008000000}"/>
    <cellStyle name="20% - Accent1 4 3" xfId="291" xr:uid="{00000000-0005-0000-0000-000009000000}"/>
    <cellStyle name="20% - Accent1 5" xfId="201" xr:uid="{00000000-0005-0000-0000-00000A000000}"/>
    <cellStyle name="20% - Accent1 6" xfId="337" xr:uid="{00000000-0005-0000-0000-00000B000000}"/>
    <cellStyle name="20% - Accent1 7" xfId="48" xr:uid="{00000000-0005-0000-0000-00000C000000}"/>
    <cellStyle name="20% - Accent2" xfId="27" builtinId="34" customBuiltin="1"/>
    <cellStyle name="20% - Accent2 2" xfId="138" xr:uid="{00000000-0005-0000-0000-00000E000000}"/>
    <cellStyle name="20% - Accent2 3" xfId="117" xr:uid="{00000000-0005-0000-0000-00000F000000}"/>
    <cellStyle name="20% - Accent2 3 2" xfId="248" xr:uid="{00000000-0005-0000-0000-000010000000}"/>
    <cellStyle name="20% - Accent2 3 2 2" xfId="310" xr:uid="{00000000-0005-0000-0000-000011000000}"/>
    <cellStyle name="20% - Accent2 3 3" xfId="278" xr:uid="{00000000-0005-0000-0000-000012000000}"/>
    <cellStyle name="20% - Accent2 4" xfId="188" xr:uid="{00000000-0005-0000-0000-000013000000}"/>
    <cellStyle name="20% - Accent2 4 2" xfId="263" xr:uid="{00000000-0005-0000-0000-000014000000}"/>
    <cellStyle name="20% - Accent2 4 2 2" xfId="324" xr:uid="{00000000-0005-0000-0000-000015000000}"/>
    <cellStyle name="20% - Accent2 4 3" xfId="293" xr:uid="{00000000-0005-0000-0000-000016000000}"/>
    <cellStyle name="20% - Accent2 5" xfId="202" xr:uid="{00000000-0005-0000-0000-000017000000}"/>
    <cellStyle name="20% - Accent2 6" xfId="339" xr:uid="{00000000-0005-0000-0000-000018000000}"/>
    <cellStyle name="20% - Accent2 7" xfId="49" xr:uid="{00000000-0005-0000-0000-000019000000}"/>
    <cellStyle name="20% - Accent3" xfId="31" builtinId="38" customBuiltin="1"/>
    <cellStyle name="20% - Accent3 2" xfId="139" xr:uid="{00000000-0005-0000-0000-00001B000000}"/>
    <cellStyle name="20% - Accent3 3" xfId="121" xr:uid="{00000000-0005-0000-0000-00001C000000}"/>
    <cellStyle name="20% - Accent3 3 2" xfId="250" xr:uid="{00000000-0005-0000-0000-00001D000000}"/>
    <cellStyle name="20% - Accent3 3 2 2" xfId="312" xr:uid="{00000000-0005-0000-0000-00001E000000}"/>
    <cellStyle name="20% - Accent3 3 3" xfId="280" xr:uid="{00000000-0005-0000-0000-00001F000000}"/>
    <cellStyle name="20% - Accent3 4" xfId="190" xr:uid="{00000000-0005-0000-0000-000020000000}"/>
    <cellStyle name="20% - Accent3 4 2" xfId="265" xr:uid="{00000000-0005-0000-0000-000021000000}"/>
    <cellStyle name="20% - Accent3 4 2 2" xfId="326" xr:uid="{00000000-0005-0000-0000-000022000000}"/>
    <cellStyle name="20% - Accent3 4 3" xfId="295" xr:uid="{00000000-0005-0000-0000-000023000000}"/>
    <cellStyle name="20% - Accent3 5" xfId="203" xr:uid="{00000000-0005-0000-0000-000024000000}"/>
    <cellStyle name="20% - Accent3 6" xfId="341" xr:uid="{00000000-0005-0000-0000-000025000000}"/>
    <cellStyle name="20% - Accent3 7" xfId="50" xr:uid="{00000000-0005-0000-0000-000026000000}"/>
    <cellStyle name="20% - Accent4" xfId="35" builtinId="42" customBuiltin="1"/>
    <cellStyle name="20% - Accent4 2" xfId="140" xr:uid="{00000000-0005-0000-0000-000028000000}"/>
    <cellStyle name="20% - Accent4 3" xfId="125" xr:uid="{00000000-0005-0000-0000-000029000000}"/>
    <cellStyle name="20% - Accent4 3 2" xfId="252" xr:uid="{00000000-0005-0000-0000-00002A000000}"/>
    <cellStyle name="20% - Accent4 3 2 2" xfId="314" xr:uid="{00000000-0005-0000-0000-00002B000000}"/>
    <cellStyle name="20% - Accent4 3 3" xfId="282" xr:uid="{00000000-0005-0000-0000-00002C000000}"/>
    <cellStyle name="20% - Accent4 4" xfId="192" xr:uid="{00000000-0005-0000-0000-00002D000000}"/>
    <cellStyle name="20% - Accent4 4 2" xfId="267" xr:uid="{00000000-0005-0000-0000-00002E000000}"/>
    <cellStyle name="20% - Accent4 4 2 2" xfId="328" xr:uid="{00000000-0005-0000-0000-00002F000000}"/>
    <cellStyle name="20% - Accent4 4 3" xfId="297" xr:uid="{00000000-0005-0000-0000-000030000000}"/>
    <cellStyle name="20% - Accent4 5" xfId="204" xr:uid="{00000000-0005-0000-0000-000031000000}"/>
    <cellStyle name="20% - Accent4 6" xfId="343" xr:uid="{00000000-0005-0000-0000-000032000000}"/>
    <cellStyle name="20% - Accent4 7" xfId="51" xr:uid="{00000000-0005-0000-0000-000033000000}"/>
    <cellStyle name="20% - Accent5" xfId="39" builtinId="46" customBuiltin="1"/>
    <cellStyle name="20% - Accent5 2" xfId="141" xr:uid="{00000000-0005-0000-0000-000035000000}"/>
    <cellStyle name="20% - Accent5 3" xfId="129" xr:uid="{00000000-0005-0000-0000-000036000000}"/>
    <cellStyle name="20% - Accent5 3 2" xfId="254" xr:uid="{00000000-0005-0000-0000-000037000000}"/>
    <cellStyle name="20% - Accent5 3 2 2" xfId="316" xr:uid="{00000000-0005-0000-0000-000038000000}"/>
    <cellStyle name="20% - Accent5 3 3" xfId="284" xr:uid="{00000000-0005-0000-0000-000039000000}"/>
    <cellStyle name="20% - Accent5 4" xfId="194" xr:uid="{00000000-0005-0000-0000-00003A000000}"/>
    <cellStyle name="20% - Accent5 4 2" xfId="269" xr:uid="{00000000-0005-0000-0000-00003B000000}"/>
    <cellStyle name="20% - Accent5 4 2 2" xfId="330" xr:uid="{00000000-0005-0000-0000-00003C000000}"/>
    <cellStyle name="20% - Accent5 4 3" xfId="299" xr:uid="{00000000-0005-0000-0000-00003D000000}"/>
    <cellStyle name="20% - Accent5 5" xfId="205" xr:uid="{00000000-0005-0000-0000-00003E000000}"/>
    <cellStyle name="20% - Accent5 6" xfId="345" xr:uid="{00000000-0005-0000-0000-00003F000000}"/>
    <cellStyle name="20% - Accent5 7" xfId="52" xr:uid="{00000000-0005-0000-0000-000040000000}"/>
    <cellStyle name="20% - Accent6" xfId="43" builtinId="50" customBuiltin="1"/>
    <cellStyle name="20% - Accent6 2" xfId="142" xr:uid="{00000000-0005-0000-0000-000042000000}"/>
    <cellStyle name="20% - Accent6 3" xfId="133" xr:uid="{00000000-0005-0000-0000-000043000000}"/>
    <cellStyle name="20% - Accent6 3 2" xfId="256" xr:uid="{00000000-0005-0000-0000-000044000000}"/>
    <cellStyle name="20% - Accent6 3 2 2" xfId="318" xr:uid="{00000000-0005-0000-0000-000045000000}"/>
    <cellStyle name="20% - Accent6 3 3" xfId="286" xr:uid="{00000000-0005-0000-0000-000046000000}"/>
    <cellStyle name="20% - Accent6 4" xfId="196" xr:uid="{00000000-0005-0000-0000-000047000000}"/>
    <cellStyle name="20% - Accent6 4 2" xfId="271" xr:uid="{00000000-0005-0000-0000-000048000000}"/>
    <cellStyle name="20% - Accent6 4 2 2" xfId="332" xr:uid="{00000000-0005-0000-0000-000049000000}"/>
    <cellStyle name="20% - Accent6 4 3" xfId="301" xr:uid="{00000000-0005-0000-0000-00004A000000}"/>
    <cellStyle name="20% - Accent6 5" xfId="206" xr:uid="{00000000-0005-0000-0000-00004B000000}"/>
    <cellStyle name="20% - Accent6 6" xfId="347" xr:uid="{00000000-0005-0000-0000-00004C000000}"/>
    <cellStyle name="20% - Accent6 7" xfId="53" xr:uid="{00000000-0005-0000-0000-00004D000000}"/>
    <cellStyle name="40% - Accent1" xfId="24" builtinId="31" customBuiltin="1"/>
    <cellStyle name="40% - Accent1 2" xfId="143" xr:uid="{00000000-0005-0000-0000-00004F000000}"/>
    <cellStyle name="40% - Accent1 3" xfId="114" xr:uid="{00000000-0005-0000-0000-000050000000}"/>
    <cellStyle name="40% - Accent1 3 2" xfId="247" xr:uid="{00000000-0005-0000-0000-000051000000}"/>
    <cellStyle name="40% - Accent1 3 2 2" xfId="309" xr:uid="{00000000-0005-0000-0000-000052000000}"/>
    <cellStyle name="40% - Accent1 3 3" xfId="277" xr:uid="{00000000-0005-0000-0000-000053000000}"/>
    <cellStyle name="40% - Accent1 4" xfId="187" xr:uid="{00000000-0005-0000-0000-000054000000}"/>
    <cellStyle name="40% - Accent1 4 2" xfId="262" xr:uid="{00000000-0005-0000-0000-000055000000}"/>
    <cellStyle name="40% - Accent1 4 2 2" xfId="323" xr:uid="{00000000-0005-0000-0000-000056000000}"/>
    <cellStyle name="40% - Accent1 4 3" xfId="292" xr:uid="{00000000-0005-0000-0000-000057000000}"/>
    <cellStyle name="40% - Accent1 5" xfId="207" xr:uid="{00000000-0005-0000-0000-000058000000}"/>
    <cellStyle name="40% - Accent1 6" xfId="338" xr:uid="{00000000-0005-0000-0000-000059000000}"/>
    <cellStyle name="40% - Accent1 7" xfId="54" xr:uid="{00000000-0005-0000-0000-00005A000000}"/>
    <cellStyle name="40% - Accent2" xfId="28" builtinId="35" customBuiltin="1"/>
    <cellStyle name="40% - Accent2 2" xfId="144" xr:uid="{00000000-0005-0000-0000-00005C000000}"/>
    <cellStyle name="40% - Accent2 3" xfId="118" xr:uid="{00000000-0005-0000-0000-00005D000000}"/>
    <cellStyle name="40% - Accent2 3 2" xfId="249" xr:uid="{00000000-0005-0000-0000-00005E000000}"/>
    <cellStyle name="40% - Accent2 3 2 2" xfId="311" xr:uid="{00000000-0005-0000-0000-00005F000000}"/>
    <cellStyle name="40% - Accent2 3 3" xfId="279" xr:uid="{00000000-0005-0000-0000-000060000000}"/>
    <cellStyle name="40% - Accent2 4" xfId="189" xr:uid="{00000000-0005-0000-0000-000061000000}"/>
    <cellStyle name="40% - Accent2 4 2" xfId="264" xr:uid="{00000000-0005-0000-0000-000062000000}"/>
    <cellStyle name="40% - Accent2 4 2 2" xfId="325" xr:uid="{00000000-0005-0000-0000-000063000000}"/>
    <cellStyle name="40% - Accent2 4 3" xfId="294" xr:uid="{00000000-0005-0000-0000-000064000000}"/>
    <cellStyle name="40% - Accent2 5" xfId="208" xr:uid="{00000000-0005-0000-0000-000065000000}"/>
    <cellStyle name="40% - Accent2 6" xfId="340" xr:uid="{00000000-0005-0000-0000-000066000000}"/>
    <cellStyle name="40% - Accent2 7" xfId="55" xr:uid="{00000000-0005-0000-0000-000067000000}"/>
    <cellStyle name="40% - Accent3" xfId="32" builtinId="39" customBuiltin="1"/>
    <cellStyle name="40% - Accent3 2" xfId="145" xr:uid="{00000000-0005-0000-0000-000069000000}"/>
    <cellStyle name="40% - Accent3 3" xfId="122" xr:uid="{00000000-0005-0000-0000-00006A000000}"/>
    <cellStyle name="40% - Accent3 3 2" xfId="251" xr:uid="{00000000-0005-0000-0000-00006B000000}"/>
    <cellStyle name="40% - Accent3 3 2 2" xfId="313" xr:uid="{00000000-0005-0000-0000-00006C000000}"/>
    <cellStyle name="40% - Accent3 3 3" xfId="281" xr:uid="{00000000-0005-0000-0000-00006D000000}"/>
    <cellStyle name="40% - Accent3 4" xfId="191" xr:uid="{00000000-0005-0000-0000-00006E000000}"/>
    <cellStyle name="40% - Accent3 4 2" xfId="266" xr:uid="{00000000-0005-0000-0000-00006F000000}"/>
    <cellStyle name="40% - Accent3 4 2 2" xfId="327" xr:uid="{00000000-0005-0000-0000-000070000000}"/>
    <cellStyle name="40% - Accent3 4 3" xfId="296" xr:uid="{00000000-0005-0000-0000-000071000000}"/>
    <cellStyle name="40% - Accent3 5" xfId="209" xr:uid="{00000000-0005-0000-0000-000072000000}"/>
    <cellStyle name="40% - Accent3 6" xfId="342" xr:uid="{00000000-0005-0000-0000-000073000000}"/>
    <cellStyle name="40% - Accent3 7" xfId="56" xr:uid="{00000000-0005-0000-0000-000074000000}"/>
    <cellStyle name="40% - Accent4" xfId="36" builtinId="43" customBuiltin="1"/>
    <cellStyle name="40% - Accent4 2" xfId="146" xr:uid="{00000000-0005-0000-0000-000076000000}"/>
    <cellStyle name="40% - Accent4 3" xfId="126" xr:uid="{00000000-0005-0000-0000-000077000000}"/>
    <cellStyle name="40% - Accent4 3 2" xfId="253" xr:uid="{00000000-0005-0000-0000-000078000000}"/>
    <cellStyle name="40% - Accent4 3 2 2" xfId="315" xr:uid="{00000000-0005-0000-0000-000079000000}"/>
    <cellStyle name="40% - Accent4 3 3" xfId="283" xr:uid="{00000000-0005-0000-0000-00007A000000}"/>
    <cellStyle name="40% - Accent4 4" xfId="193" xr:uid="{00000000-0005-0000-0000-00007B000000}"/>
    <cellStyle name="40% - Accent4 4 2" xfId="268" xr:uid="{00000000-0005-0000-0000-00007C000000}"/>
    <cellStyle name="40% - Accent4 4 2 2" xfId="329" xr:uid="{00000000-0005-0000-0000-00007D000000}"/>
    <cellStyle name="40% - Accent4 4 3" xfId="298" xr:uid="{00000000-0005-0000-0000-00007E000000}"/>
    <cellStyle name="40% - Accent4 5" xfId="210" xr:uid="{00000000-0005-0000-0000-00007F000000}"/>
    <cellStyle name="40% - Accent4 6" xfId="344" xr:uid="{00000000-0005-0000-0000-000080000000}"/>
    <cellStyle name="40% - Accent4 7" xfId="57" xr:uid="{00000000-0005-0000-0000-000081000000}"/>
    <cellStyle name="40% - Accent5" xfId="40" builtinId="47" customBuiltin="1"/>
    <cellStyle name="40% - Accent5 2" xfId="147" xr:uid="{00000000-0005-0000-0000-000083000000}"/>
    <cellStyle name="40% - Accent5 3" xfId="130" xr:uid="{00000000-0005-0000-0000-000084000000}"/>
    <cellStyle name="40% - Accent5 3 2" xfId="255" xr:uid="{00000000-0005-0000-0000-000085000000}"/>
    <cellStyle name="40% - Accent5 3 2 2" xfId="317" xr:uid="{00000000-0005-0000-0000-000086000000}"/>
    <cellStyle name="40% - Accent5 3 3" xfId="285" xr:uid="{00000000-0005-0000-0000-000087000000}"/>
    <cellStyle name="40% - Accent5 4" xfId="195" xr:uid="{00000000-0005-0000-0000-000088000000}"/>
    <cellStyle name="40% - Accent5 4 2" xfId="270" xr:uid="{00000000-0005-0000-0000-000089000000}"/>
    <cellStyle name="40% - Accent5 4 2 2" xfId="331" xr:uid="{00000000-0005-0000-0000-00008A000000}"/>
    <cellStyle name="40% - Accent5 4 3" xfId="300" xr:uid="{00000000-0005-0000-0000-00008B000000}"/>
    <cellStyle name="40% - Accent5 5" xfId="211" xr:uid="{00000000-0005-0000-0000-00008C000000}"/>
    <cellStyle name="40% - Accent5 6" xfId="346" xr:uid="{00000000-0005-0000-0000-00008D000000}"/>
    <cellStyle name="40% - Accent5 7" xfId="58" xr:uid="{00000000-0005-0000-0000-00008E000000}"/>
    <cellStyle name="40% - Accent6" xfId="44" builtinId="51" customBuiltin="1"/>
    <cellStyle name="40% - Accent6 2" xfId="148" xr:uid="{00000000-0005-0000-0000-000090000000}"/>
    <cellStyle name="40% - Accent6 3" xfId="134" xr:uid="{00000000-0005-0000-0000-000091000000}"/>
    <cellStyle name="40% - Accent6 3 2" xfId="257" xr:uid="{00000000-0005-0000-0000-000092000000}"/>
    <cellStyle name="40% - Accent6 3 2 2" xfId="319" xr:uid="{00000000-0005-0000-0000-000093000000}"/>
    <cellStyle name="40% - Accent6 3 3" xfId="287" xr:uid="{00000000-0005-0000-0000-000094000000}"/>
    <cellStyle name="40% - Accent6 4" xfId="197" xr:uid="{00000000-0005-0000-0000-000095000000}"/>
    <cellStyle name="40% - Accent6 4 2" xfId="272" xr:uid="{00000000-0005-0000-0000-000096000000}"/>
    <cellStyle name="40% - Accent6 4 2 2" xfId="333" xr:uid="{00000000-0005-0000-0000-000097000000}"/>
    <cellStyle name="40% - Accent6 4 3" xfId="302" xr:uid="{00000000-0005-0000-0000-000098000000}"/>
    <cellStyle name="40% - Accent6 5" xfId="212" xr:uid="{00000000-0005-0000-0000-000099000000}"/>
    <cellStyle name="40% - Accent6 6" xfId="348" xr:uid="{00000000-0005-0000-0000-00009A000000}"/>
    <cellStyle name="40% - Accent6 7" xfId="59" xr:uid="{00000000-0005-0000-0000-00009B000000}"/>
    <cellStyle name="60% - Accent1" xfId="25" builtinId="32" customBuiltin="1"/>
    <cellStyle name="60% - Accent1 2" xfId="149" xr:uid="{00000000-0005-0000-0000-00009D000000}"/>
    <cellStyle name="60% - Accent1 3" xfId="115" xr:uid="{00000000-0005-0000-0000-00009E000000}"/>
    <cellStyle name="60% - Accent1 4" xfId="213" xr:uid="{00000000-0005-0000-0000-00009F000000}"/>
    <cellStyle name="60% - Accent1 5" xfId="60" xr:uid="{00000000-0005-0000-0000-0000A0000000}"/>
    <cellStyle name="60% - Accent2" xfId="29" builtinId="36" customBuiltin="1"/>
    <cellStyle name="60% - Accent2 2" xfId="150" xr:uid="{00000000-0005-0000-0000-0000A2000000}"/>
    <cellStyle name="60% - Accent2 3" xfId="119" xr:uid="{00000000-0005-0000-0000-0000A3000000}"/>
    <cellStyle name="60% - Accent2 4" xfId="214" xr:uid="{00000000-0005-0000-0000-0000A4000000}"/>
    <cellStyle name="60% - Accent2 5" xfId="61" xr:uid="{00000000-0005-0000-0000-0000A5000000}"/>
    <cellStyle name="60% - Accent3" xfId="33" builtinId="40" customBuiltin="1"/>
    <cellStyle name="60% - Accent3 2" xfId="151" xr:uid="{00000000-0005-0000-0000-0000A7000000}"/>
    <cellStyle name="60% - Accent3 3" xfId="123" xr:uid="{00000000-0005-0000-0000-0000A8000000}"/>
    <cellStyle name="60% - Accent3 4" xfId="215" xr:uid="{00000000-0005-0000-0000-0000A9000000}"/>
    <cellStyle name="60% - Accent3 5" xfId="62" xr:uid="{00000000-0005-0000-0000-0000AA000000}"/>
    <cellStyle name="60% - Accent4" xfId="37" builtinId="44" customBuiltin="1"/>
    <cellStyle name="60% - Accent4 2" xfId="152" xr:uid="{00000000-0005-0000-0000-0000AC000000}"/>
    <cellStyle name="60% - Accent4 3" xfId="127" xr:uid="{00000000-0005-0000-0000-0000AD000000}"/>
    <cellStyle name="60% - Accent4 4" xfId="216" xr:uid="{00000000-0005-0000-0000-0000AE000000}"/>
    <cellStyle name="60% - Accent4 5" xfId="63" xr:uid="{00000000-0005-0000-0000-0000AF000000}"/>
    <cellStyle name="60% - Accent5" xfId="41" builtinId="48" customBuiltin="1"/>
    <cellStyle name="60% - Accent5 2" xfId="153" xr:uid="{00000000-0005-0000-0000-0000B1000000}"/>
    <cellStyle name="60% - Accent5 3" xfId="131" xr:uid="{00000000-0005-0000-0000-0000B2000000}"/>
    <cellStyle name="60% - Accent5 4" xfId="217" xr:uid="{00000000-0005-0000-0000-0000B3000000}"/>
    <cellStyle name="60% - Accent5 5" xfId="64" xr:uid="{00000000-0005-0000-0000-0000B4000000}"/>
    <cellStyle name="60% - Accent6" xfId="45" builtinId="52" customBuiltin="1"/>
    <cellStyle name="60% - Accent6 2" xfId="154" xr:uid="{00000000-0005-0000-0000-0000B6000000}"/>
    <cellStyle name="60% - Accent6 3" xfId="135" xr:uid="{00000000-0005-0000-0000-0000B7000000}"/>
    <cellStyle name="60% - Accent6 4" xfId="218" xr:uid="{00000000-0005-0000-0000-0000B8000000}"/>
    <cellStyle name="60% - Accent6 5" xfId="65" xr:uid="{00000000-0005-0000-0000-0000B9000000}"/>
    <cellStyle name="Accent1" xfId="22" builtinId="29" customBuiltin="1"/>
    <cellStyle name="Accent1 2" xfId="155" xr:uid="{00000000-0005-0000-0000-0000BB000000}"/>
    <cellStyle name="Accent1 3" xfId="112" xr:uid="{00000000-0005-0000-0000-0000BC000000}"/>
    <cellStyle name="Accent1 4" xfId="219" xr:uid="{00000000-0005-0000-0000-0000BD000000}"/>
    <cellStyle name="Accent1 5" xfId="66" xr:uid="{00000000-0005-0000-0000-0000BE000000}"/>
    <cellStyle name="Accent2" xfId="26" builtinId="33" customBuiltin="1"/>
    <cellStyle name="Accent2 2" xfId="156" xr:uid="{00000000-0005-0000-0000-0000C0000000}"/>
    <cellStyle name="Accent2 3" xfId="116" xr:uid="{00000000-0005-0000-0000-0000C1000000}"/>
    <cellStyle name="Accent2 4" xfId="220" xr:uid="{00000000-0005-0000-0000-0000C2000000}"/>
    <cellStyle name="Accent2 5" xfId="67" xr:uid="{00000000-0005-0000-0000-0000C3000000}"/>
    <cellStyle name="Accent3" xfId="30" builtinId="37" customBuiltin="1"/>
    <cellStyle name="Accent3 2" xfId="157" xr:uid="{00000000-0005-0000-0000-0000C5000000}"/>
    <cellStyle name="Accent3 3" xfId="120" xr:uid="{00000000-0005-0000-0000-0000C6000000}"/>
    <cellStyle name="Accent3 4" xfId="221" xr:uid="{00000000-0005-0000-0000-0000C7000000}"/>
    <cellStyle name="Accent3 5" xfId="68" xr:uid="{00000000-0005-0000-0000-0000C8000000}"/>
    <cellStyle name="Accent4" xfId="34" builtinId="41" customBuiltin="1"/>
    <cellStyle name="Accent4 2" xfId="158" xr:uid="{00000000-0005-0000-0000-0000CA000000}"/>
    <cellStyle name="Accent4 3" xfId="124" xr:uid="{00000000-0005-0000-0000-0000CB000000}"/>
    <cellStyle name="Accent4 4" xfId="222" xr:uid="{00000000-0005-0000-0000-0000CC000000}"/>
    <cellStyle name="Accent4 5" xfId="69" xr:uid="{00000000-0005-0000-0000-0000CD000000}"/>
    <cellStyle name="Accent5" xfId="38" builtinId="45" customBuiltin="1"/>
    <cellStyle name="Accent5 2" xfId="159" xr:uid="{00000000-0005-0000-0000-0000CF000000}"/>
    <cellStyle name="Accent5 3" xfId="128" xr:uid="{00000000-0005-0000-0000-0000D0000000}"/>
    <cellStyle name="Accent5 4" xfId="223" xr:uid="{00000000-0005-0000-0000-0000D1000000}"/>
    <cellStyle name="Accent5 5" xfId="70" xr:uid="{00000000-0005-0000-0000-0000D2000000}"/>
    <cellStyle name="Accent6" xfId="42" builtinId="49" customBuiltin="1"/>
    <cellStyle name="Accent6 2" xfId="160" xr:uid="{00000000-0005-0000-0000-0000D4000000}"/>
    <cellStyle name="Accent6 3" xfId="132" xr:uid="{00000000-0005-0000-0000-0000D5000000}"/>
    <cellStyle name="Accent6 4" xfId="224" xr:uid="{00000000-0005-0000-0000-0000D6000000}"/>
    <cellStyle name="Accent6 5" xfId="71" xr:uid="{00000000-0005-0000-0000-0000D7000000}"/>
    <cellStyle name="Bad" xfId="11" builtinId="27" customBuiltin="1"/>
    <cellStyle name="Bad 2" xfId="161" xr:uid="{00000000-0005-0000-0000-0000D9000000}"/>
    <cellStyle name="Bad 3" xfId="101" xr:uid="{00000000-0005-0000-0000-0000DA000000}"/>
    <cellStyle name="Bad 4" xfId="225" xr:uid="{00000000-0005-0000-0000-0000DB000000}"/>
    <cellStyle name="Bad 5" xfId="72" xr:uid="{00000000-0005-0000-0000-0000DC000000}"/>
    <cellStyle name="Calculation" xfId="15" builtinId="22" customBuiltin="1"/>
    <cellStyle name="Calculation 2" xfId="162" xr:uid="{00000000-0005-0000-0000-0000DE000000}"/>
    <cellStyle name="Calculation 3" xfId="105" xr:uid="{00000000-0005-0000-0000-0000DF000000}"/>
    <cellStyle name="Calculation 4" xfId="226" xr:uid="{00000000-0005-0000-0000-0000E0000000}"/>
    <cellStyle name="Calculation 5" xfId="73" xr:uid="{00000000-0005-0000-0000-0000E1000000}"/>
    <cellStyle name="Check Cell" xfId="17" builtinId="23" customBuiltin="1"/>
    <cellStyle name="Check Cell 2" xfId="163" xr:uid="{00000000-0005-0000-0000-0000E3000000}"/>
    <cellStyle name="Check Cell 3" xfId="107" xr:uid="{00000000-0005-0000-0000-0000E4000000}"/>
    <cellStyle name="Check Cell 4" xfId="227" xr:uid="{00000000-0005-0000-0000-0000E5000000}"/>
    <cellStyle name="Check Cell 5" xfId="74" xr:uid="{00000000-0005-0000-0000-0000E6000000}"/>
    <cellStyle name="Comma" xfId="1" builtinId="3"/>
    <cellStyle name="Comma 2" xfId="92" xr:uid="{00000000-0005-0000-0000-0000E8000000}"/>
    <cellStyle name="Comma 3" xfId="164" xr:uid="{00000000-0005-0000-0000-0000E9000000}"/>
    <cellStyle name="Comma 4" xfId="228" xr:uid="{00000000-0005-0000-0000-0000EA000000}"/>
    <cellStyle name="Comma 5" xfId="75" xr:uid="{00000000-0005-0000-0000-0000EB000000}"/>
    <cellStyle name="Currency" xfId="352" builtinId="4"/>
    <cellStyle name="Currency 2" xfId="93" xr:uid="{00000000-0005-0000-0000-0000ED000000}"/>
    <cellStyle name="Currency 3" xfId="165" xr:uid="{00000000-0005-0000-0000-0000EE000000}"/>
    <cellStyle name="Currency 4" xfId="182" xr:uid="{00000000-0005-0000-0000-0000EF000000}"/>
    <cellStyle name="Currency 4 2" xfId="258" xr:uid="{00000000-0005-0000-0000-0000F0000000}"/>
    <cellStyle name="Currency 4 2 2" xfId="320" xr:uid="{00000000-0005-0000-0000-0000F1000000}"/>
    <cellStyle name="Currency 4 3" xfId="288" xr:uid="{00000000-0005-0000-0000-0000F2000000}"/>
    <cellStyle name="Currency 5" xfId="198" xr:uid="{00000000-0005-0000-0000-0000F3000000}"/>
    <cellStyle name="Currency 5 2" xfId="273" xr:uid="{00000000-0005-0000-0000-0000F4000000}"/>
    <cellStyle name="Currency 5 2 2" xfId="334" xr:uid="{00000000-0005-0000-0000-0000F5000000}"/>
    <cellStyle name="Currency 5 3" xfId="303" xr:uid="{00000000-0005-0000-0000-0000F6000000}"/>
    <cellStyle name="Currency 6" xfId="229" xr:uid="{00000000-0005-0000-0000-0000F7000000}"/>
    <cellStyle name="Currency 7" xfId="336" xr:uid="{00000000-0005-0000-0000-0000F8000000}"/>
    <cellStyle name="Currency 8" xfId="76" xr:uid="{00000000-0005-0000-0000-0000F9000000}"/>
    <cellStyle name="Explanatory Text" xfId="20" builtinId="53" customBuiltin="1"/>
    <cellStyle name="Explanatory Text 2" xfId="166" xr:uid="{00000000-0005-0000-0000-0000FB000000}"/>
    <cellStyle name="Explanatory Text 3" xfId="110" xr:uid="{00000000-0005-0000-0000-0000FC000000}"/>
    <cellStyle name="Explanatory Text 4" xfId="230" xr:uid="{00000000-0005-0000-0000-0000FD000000}"/>
    <cellStyle name="Explanatory Text 5" xfId="77" xr:uid="{00000000-0005-0000-0000-0000FE000000}"/>
    <cellStyle name="Good" xfId="10" builtinId="26" customBuiltin="1"/>
    <cellStyle name="Good 2" xfId="167" xr:uid="{00000000-0005-0000-0000-000000010000}"/>
    <cellStyle name="Good 3" xfId="100" xr:uid="{00000000-0005-0000-0000-000001010000}"/>
    <cellStyle name="Good 4" xfId="231" xr:uid="{00000000-0005-0000-0000-000002010000}"/>
    <cellStyle name="Good 5" xfId="78" xr:uid="{00000000-0005-0000-0000-000003010000}"/>
    <cellStyle name="Heading 1" xfId="6" builtinId="16" customBuiltin="1"/>
    <cellStyle name="Heading 1 2" xfId="168" xr:uid="{00000000-0005-0000-0000-000005010000}"/>
    <cellStyle name="Heading 1 3" xfId="96" xr:uid="{00000000-0005-0000-0000-000006010000}"/>
    <cellStyle name="Heading 1 4" xfId="232" xr:uid="{00000000-0005-0000-0000-000007010000}"/>
    <cellStyle name="Heading 1 5" xfId="79" xr:uid="{00000000-0005-0000-0000-000008010000}"/>
    <cellStyle name="Heading 2" xfId="7" builtinId="17" customBuiltin="1"/>
    <cellStyle name="Heading 2 2" xfId="169" xr:uid="{00000000-0005-0000-0000-00000A010000}"/>
    <cellStyle name="Heading 2 3" xfId="97" xr:uid="{00000000-0005-0000-0000-00000B010000}"/>
    <cellStyle name="Heading 2 4" xfId="233" xr:uid="{00000000-0005-0000-0000-00000C010000}"/>
    <cellStyle name="Heading 2 5" xfId="80" xr:uid="{00000000-0005-0000-0000-00000D010000}"/>
    <cellStyle name="Heading 3" xfId="8" builtinId="18" customBuiltin="1"/>
    <cellStyle name="Heading 3 2" xfId="170" xr:uid="{00000000-0005-0000-0000-00000F010000}"/>
    <cellStyle name="Heading 3 3" xfId="98" xr:uid="{00000000-0005-0000-0000-000010010000}"/>
    <cellStyle name="Heading 3 4" xfId="234" xr:uid="{00000000-0005-0000-0000-000011010000}"/>
    <cellStyle name="Heading 3 5" xfId="81" xr:uid="{00000000-0005-0000-0000-000012010000}"/>
    <cellStyle name="Heading 4" xfId="9" builtinId="19" customBuiltin="1"/>
    <cellStyle name="Heading 4 2" xfId="171" xr:uid="{00000000-0005-0000-0000-000014010000}"/>
    <cellStyle name="Heading 4 3" xfId="99" xr:uid="{00000000-0005-0000-0000-000015010000}"/>
    <cellStyle name="Heading 4 4" xfId="235" xr:uid="{00000000-0005-0000-0000-000016010000}"/>
    <cellStyle name="Heading 4 5" xfId="82" xr:uid="{00000000-0005-0000-0000-000017010000}"/>
    <cellStyle name="Hyperlink" xfId="2" builtinId="8"/>
    <cellStyle name="Input" xfId="13" builtinId="20" customBuiltin="1"/>
    <cellStyle name="Input 2" xfId="172" xr:uid="{00000000-0005-0000-0000-00001A010000}"/>
    <cellStyle name="Input 3" xfId="103" xr:uid="{00000000-0005-0000-0000-00001B010000}"/>
    <cellStyle name="Input 4" xfId="236" xr:uid="{00000000-0005-0000-0000-00001C010000}"/>
    <cellStyle name="Input 5" xfId="83" xr:uid="{00000000-0005-0000-0000-00001D010000}"/>
    <cellStyle name="Linked Cell" xfId="16" builtinId="24" customBuiltin="1"/>
    <cellStyle name="Linked Cell 2" xfId="173" xr:uid="{00000000-0005-0000-0000-00001F010000}"/>
    <cellStyle name="Linked Cell 3" xfId="106" xr:uid="{00000000-0005-0000-0000-000020010000}"/>
    <cellStyle name="Linked Cell 4" xfId="237" xr:uid="{00000000-0005-0000-0000-000021010000}"/>
    <cellStyle name="Linked Cell 5" xfId="84" xr:uid="{00000000-0005-0000-0000-000022010000}"/>
    <cellStyle name="Neutral" xfId="12" builtinId="28" customBuiltin="1"/>
    <cellStyle name="Neutral 2" xfId="174" xr:uid="{00000000-0005-0000-0000-000024010000}"/>
    <cellStyle name="Neutral 3" xfId="102" xr:uid="{00000000-0005-0000-0000-000025010000}"/>
    <cellStyle name="Neutral 4" xfId="238" xr:uid="{00000000-0005-0000-0000-000026010000}"/>
    <cellStyle name="Neutral 5" xfId="85" xr:uid="{00000000-0005-0000-0000-000027010000}"/>
    <cellStyle name="Normal" xfId="0" builtinId="0"/>
    <cellStyle name="Normal 10" xfId="47" xr:uid="{00000000-0005-0000-0000-000029010000}"/>
    <cellStyle name="Normal 10 2" xfId="351" xr:uid="{00000000-0005-0000-0000-00002A010000}"/>
    <cellStyle name="Normal 2" xfId="4" xr:uid="{00000000-0005-0000-0000-00002B010000}"/>
    <cellStyle name="Normal 2 2" xfId="349" xr:uid="{00000000-0005-0000-0000-00002C010000}"/>
    <cellStyle name="Normal 3" xfId="136" xr:uid="{00000000-0005-0000-0000-00002D010000}"/>
    <cellStyle name="Normal 4" xfId="3" xr:uid="{00000000-0005-0000-0000-00002E010000}"/>
    <cellStyle name="Normal 4 2" xfId="180" xr:uid="{00000000-0005-0000-0000-00002F010000}"/>
    <cellStyle name="Normal 4 3" xfId="181" xr:uid="{00000000-0005-0000-0000-000030010000}"/>
    <cellStyle name="Normal 4 4" xfId="183" xr:uid="{00000000-0005-0000-0000-000031010000}"/>
    <cellStyle name="Normal 5" xfId="94" xr:uid="{00000000-0005-0000-0000-000032010000}"/>
    <cellStyle name="Normal 5 2" xfId="244" xr:uid="{00000000-0005-0000-0000-000033010000}"/>
    <cellStyle name="Normal 5 2 2" xfId="306" xr:uid="{00000000-0005-0000-0000-000034010000}"/>
    <cellStyle name="Normal 5 3" xfId="274" xr:uid="{00000000-0005-0000-0000-000035010000}"/>
    <cellStyle name="Normal 6" xfId="184" xr:uid="{00000000-0005-0000-0000-000036010000}"/>
    <cellStyle name="Normal 6 2" xfId="259" xr:uid="{00000000-0005-0000-0000-000037010000}"/>
    <cellStyle name="Normal 6 2 2" xfId="46" xr:uid="{00000000-0005-0000-0000-000038010000}"/>
    <cellStyle name="Normal 6 3" xfId="289" xr:uid="{00000000-0005-0000-0000-000039010000}"/>
    <cellStyle name="Normal 7" xfId="200" xr:uid="{00000000-0005-0000-0000-00003A010000}"/>
    <cellStyle name="Normal 7 2" xfId="305" xr:uid="{00000000-0005-0000-0000-00003B010000}"/>
    <cellStyle name="Normal 8" xfId="199" xr:uid="{00000000-0005-0000-0000-00003C010000}"/>
    <cellStyle name="Normal 8 2" xfId="304" xr:uid="{00000000-0005-0000-0000-00003D010000}"/>
    <cellStyle name="Normal 9" xfId="335" xr:uid="{00000000-0005-0000-0000-00003E010000}"/>
    <cellStyle name="Note" xfId="19" builtinId="10" customBuiltin="1"/>
    <cellStyle name="Note 2" xfId="91" xr:uid="{00000000-0005-0000-0000-000040010000}"/>
    <cellStyle name="Note 2 2" xfId="350" xr:uid="{00000000-0005-0000-0000-000041010000}"/>
    <cellStyle name="Note 3" xfId="175" xr:uid="{00000000-0005-0000-0000-000042010000}"/>
    <cellStyle name="Note 4" xfId="109" xr:uid="{00000000-0005-0000-0000-000043010000}"/>
    <cellStyle name="Note 4 2" xfId="245" xr:uid="{00000000-0005-0000-0000-000044010000}"/>
    <cellStyle name="Note 4 2 2" xfId="307" xr:uid="{00000000-0005-0000-0000-000045010000}"/>
    <cellStyle name="Note 4 3" xfId="275" xr:uid="{00000000-0005-0000-0000-000046010000}"/>
    <cellStyle name="Note 5" xfId="185" xr:uid="{00000000-0005-0000-0000-000047010000}"/>
    <cellStyle name="Note 5 2" xfId="260" xr:uid="{00000000-0005-0000-0000-000048010000}"/>
    <cellStyle name="Note 5 2 2" xfId="321" xr:uid="{00000000-0005-0000-0000-000049010000}"/>
    <cellStyle name="Note 5 3" xfId="290" xr:uid="{00000000-0005-0000-0000-00004A010000}"/>
    <cellStyle name="Note 6" xfId="239" xr:uid="{00000000-0005-0000-0000-00004B010000}"/>
    <cellStyle name="Note 7" xfId="86" xr:uid="{00000000-0005-0000-0000-00004C010000}"/>
    <cellStyle name="Output" xfId="14" builtinId="21" customBuiltin="1"/>
    <cellStyle name="Output 2" xfId="176" xr:uid="{00000000-0005-0000-0000-00004E010000}"/>
    <cellStyle name="Output 3" xfId="104" xr:uid="{00000000-0005-0000-0000-00004F010000}"/>
    <cellStyle name="Output 4" xfId="240" xr:uid="{00000000-0005-0000-0000-000050010000}"/>
    <cellStyle name="Output 5" xfId="87" xr:uid="{00000000-0005-0000-0000-000051010000}"/>
    <cellStyle name="Title" xfId="5" builtinId="15" customBuiltin="1"/>
    <cellStyle name="Title 2" xfId="177" xr:uid="{00000000-0005-0000-0000-000053010000}"/>
    <cellStyle name="Title 3" xfId="95" xr:uid="{00000000-0005-0000-0000-000054010000}"/>
    <cellStyle name="Title 4" xfId="241" xr:uid="{00000000-0005-0000-0000-000055010000}"/>
    <cellStyle name="Title 5" xfId="88" xr:uid="{00000000-0005-0000-0000-000056010000}"/>
    <cellStyle name="Total" xfId="21" builtinId="25" customBuiltin="1"/>
    <cellStyle name="Total 2" xfId="178" xr:uid="{00000000-0005-0000-0000-000058010000}"/>
    <cellStyle name="Total 3" xfId="111" xr:uid="{00000000-0005-0000-0000-000059010000}"/>
    <cellStyle name="Total 4" xfId="242" xr:uid="{00000000-0005-0000-0000-00005A010000}"/>
    <cellStyle name="Total 5" xfId="89" xr:uid="{00000000-0005-0000-0000-00005B010000}"/>
    <cellStyle name="Warning Text" xfId="18" builtinId="11" customBuiltin="1"/>
    <cellStyle name="Warning Text 2" xfId="179" xr:uid="{00000000-0005-0000-0000-00005D010000}"/>
    <cellStyle name="Warning Text 3" xfId="108" xr:uid="{00000000-0005-0000-0000-00005E010000}"/>
    <cellStyle name="Warning Text 4" xfId="243" xr:uid="{00000000-0005-0000-0000-00005F010000}"/>
    <cellStyle name="Warning Text 5" xfId="90" xr:uid="{00000000-0005-0000-0000-000060010000}"/>
  </cellStyles>
  <dxfs count="45">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
      <font>
        <strike/>
      </font>
    </dxf>
  </dxfs>
  <tableStyles count="0" defaultTableStyle="TableStyleMedium2" defaultPivotStyle="PivotStyleLight16"/>
  <colors>
    <mruColors>
      <color rgb="FFF4F3EC"/>
      <color rgb="FF2A3D6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alcChain" Target="calcChain.xml"/><Relationship Id="rId5" Type="http://schemas.openxmlformats.org/officeDocument/2006/relationships/externalLink" Target="externalLinks/externalLink2.xml"/><Relationship Id="rId10" Type="http://schemas.openxmlformats.org/officeDocument/2006/relationships/sharedStrings" Target="sharedStrings.xml"/><Relationship Id="rId4" Type="http://schemas.openxmlformats.org/officeDocument/2006/relationships/externalLink" Target="externalLinks/externalLink1.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20</xdr:col>
      <xdr:colOff>95251</xdr:colOff>
      <xdr:row>0</xdr:row>
      <xdr:rowOff>0</xdr:rowOff>
    </xdr:from>
    <xdr:to>
      <xdr:col>25</xdr:col>
      <xdr:colOff>95251</xdr:colOff>
      <xdr:row>42</xdr:row>
      <xdr:rowOff>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12001501" y="0"/>
          <a:ext cx="2571750" cy="8953500"/>
        </a:xfrm>
        <a:prstGeom prst="rect">
          <a:avLst/>
        </a:prstGeom>
        <a:solidFill>
          <a:srgbClr val="2A3D6F"/>
        </a:solidFill>
        <a:ln w="25400" cmpd="sng">
          <a:solidFill>
            <a:schemeClr val="tx2">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rtl="0"/>
          <a:r>
            <a:rPr lang="en-AU" sz="2000" b="1" i="0" baseline="0">
              <a:solidFill>
                <a:schemeClr val="bg1"/>
              </a:solidFill>
              <a:effectLst/>
              <a:latin typeface="+mn-lt"/>
              <a:ea typeface="+mn-ea"/>
              <a:cs typeface="Arial" panose="020B0604020202020204" pitchFamily="34" charset="0"/>
            </a:rPr>
            <a:t>Building Business Capability</a:t>
          </a:r>
          <a:br>
            <a:rPr lang="en-AU" sz="1400" b="1" i="1" baseline="0">
              <a:solidFill>
                <a:schemeClr val="bg1"/>
              </a:solidFill>
              <a:effectLst/>
              <a:latin typeface="+mn-lt"/>
              <a:ea typeface="+mn-ea"/>
              <a:cs typeface="Arial" panose="020B0604020202020204" pitchFamily="34" charset="0"/>
            </a:rPr>
          </a:br>
          <a:endParaRPr lang="en-AU" sz="1400">
            <a:solidFill>
              <a:schemeClr val="bg1"/>
            </a:solidFill>
            <a:effectLst/>
            <a:latin typeface="+mn-lt"/>
            <a:cs typeface="Arial" panose="020B0604020202020204" pitchFamily="34" charset="0"/>
          </a:endParaRPr>
        </a:p>
        <a:p>
          <a:pPr algn="l" rtl="0"/>
          <a:r>
            <a:rPr lang="en-AU" sz="1400" b="0" i="1" baseline="0">
              <a:solidFill>
                <a:schemeClr val="bg1"/>
              </a:solidFill>
              <a:effectLst/>
              <a:latin typeface="+mn-lt"/>
              <a:ea typeface="+mn-ea"/>
              <a:cs typeface="Arial" panose="020B0604020202020204" pitchFamily="34" charset="0"/>
            </a:rPr>
            <a:t>The participation of capable, cost-competitive and innovative suppliers is a critical component to Power and Water’s success. </a:t>
          </a:r>
          <a:endParaRPr lang="en-AU" sz="1400">
            <a:solidFill>
              <a:schemeClr val="bg1"/>
            </a:solidFill>
            <a:effectLst/>
            <a:latin typeface="+mn-lt"/>
            <a:cs typeface="Arial" panose="020B0604020202020204" pitchFamily="34" charset="0"/>
          </a:endParaRPr>
        </a:p>
        <a:p>
          <a:pPr algn="l" rtl="0"/>
          <a:br>
            <a:rPr lang="en-AU" sz="1400" b="0" i="1" baseline="0">
              <a:solidFill>
                <a:schemeClr val="bg1"/>
              </a:solidFill>
              <a:effectLst/>
              <a:latin typeface="+mn-lt"/>
              <a:ea typeface="+mn-ea"/>
              <a:cs typeface="Arial" panose="020B0604020202020204" pitchFamily="34" charset="0"/>
            </a:rPr>
          </a:br>
          <a:r>
            <a:rPr lang="en-AU" sz="1400" b="0" i="1" baseline="0">
              <a:solidFill>
                <a:schemeClr val="bg1"/>
              </a:solidFill>
              <a:effectLst/>
              <a:latin typeface="+mn-lt"/>
              <a:ea typeface="+mn-ea"/>
              <a:cs typeface="Arial" panose="020B0604020202020204" pitchFamily="34" charset="0"/>
            </a:rPr>
            <a:t>Only a diverse and active supply chain can ensure Power and Water delivers on its responsibility to provide energy, potable water and sewerage services to all communities in the Northern Territory. </a:t>
          </a:r>
          <a:br>
            <a:rPr lang="en-AU" sz="1400" b="0" i="1" baseline="0">
              <a:solidFill>
                <a:schemeClr val="bg1"/>
              </a:solidFill>
              <a:effectLst/>
              <a:latin typeface="+mn-lt"/>
              <a:ea typeface="+mn-ea"/>
              <a:cs typeface="Arial" panose="020B0604020202020204" pitchFamily="34" charset="0"/>
            </a:rPr>
          </a:br>
          <a:endParaRPr lang="en-AU" sz="1400">
            <a:solidFill>
              <a:schemeClr val="bg1"/>
            </a:solidFill>
            <a:effectLst/>
            <a:latin typeface="+mn-lt"/>
            <a:cs typeface="Arial" panose="020B0604020202020204" pitchFamily="34" charset="0"/>
          </a:endParaRPr>
        </a:p>
        <a:p>
          <a:pPr algn="l" rtl="0"/>
          <a:r>
            <a:rPr lang="en-AU" sz="1400" b="0" i="1" baseline="0">
              <a:solidFill>
                <a:schemeClr val="bg1"/>
              </a:solidFill>
              <a:effectLst/>
              <a:latin typeface="+mn-lt"/>
              <a:ea typeface="+mn-ea"/>
              <a:cs typeface="Arial" panose="020B0604020202020204" pitchFamily="34" charset="0"/>
            </a:rPr>
            <a:t>Opening doors for business and building competition delivers better value for money to the Northern Territory Government, taxpayers and helps underpin the wider economy. </a:t>
          </a:r>
          <a:br>
            <a:rPr lang="en-AU" sz="1400" b="0" i="1" baseline="0">
              <a:solidFill>
                <a:schemeClr val="bg1"/>
              </a:solidFill>
              <a:effectLst/>
              <a:latin typeface="+mn-lt"/>
              <a:ea typeface="+mn-ea"/>
              <a:cs typeface="Arial" panose="020B0604020202020204" pitchFamily="34" charset="0"/>
            </a:rPr>
          </a:br>
          <a:endParaRPr lang="en-AU" sz="1400">
            <a:solidFill>
              <a:schemeClr val="bg1"/>
            </a:solidFill>
            <a:effectLst/>
            <a:latin typeface="+mn-lt"/>
            <a:cs typeface="Arial" panose="020B0604020202020204" pitchFamily="34" charset="0"/>
          </a:endParaRPr>
        </a:p>
        <a:p>
          <a:pPr algn="l" rtl="0"/>
          <a:r>
            <a:rPr lang="en-AU" sz="1400" b="0" i="1" baseline="0">
              <a:solidFill>
                <a:schemeClr val="bg1"/>
              </a:solidFill>
              <a:effectLst/>
              <a:latin typeface="+mn-lt"/>
              <a:ea typeface="+mn-ea"/>
              <a:cs typeface="Arial" panose="020B0604020202020204" pitchFamily="34" charset="0"/>
            </a:rPr>
            <a:t>And by demanding the highest quality in the procurement of goods and services and CAPEX projects, Power and Water helps stimulate the Territory economy and prepare local business for growth and expansion into new markets.</a:t>
          </a:r>
          <a:endParaRPr lang="en-AU" sz="1400">
            <a:solidFill>
              <a:schemeClr val="bg1"/>
            </a:solidFill>
            <a:effectLst/>
            <a:latin typeface="+mn-lt"/>
            <a:cs typeface="Arial" panose="020B0604020202020204" pitchFamily="34" charset="0"/>
          </a:endParaRPr>
        </a:p>
        <a:p>
          <a:endParaRPr lang="en-AU" sz="1100">
            <a:solidFill>
              <a:schemeClr val="bg1"/>
            </a:solidFill>
            <a:latin typeface="+mn-l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45384</xdr:colOff>
      <xdr:row>1</xdr:row>
      <xdr:rowOff>36980</xdr:rowOff>
    </xdr:from>
    <xdr:to>
      <xdr:col>20</xdr:col>
      <xdr:colOff>293034</xdr:colOff>
      <xdr:row>60</xdr:row>
      <xdr:rowOff>117942</xdr:rowOff>
    </xdr:to>
    <xdr:pic>
      <xdr:nvPicPr>
        <xdr:cNvPr id="5136" name="Picture 2">
          <a:extLst>
            <a:ext uri="{FF2B5EF4-FFF2-40B4-BE49-F238E27FC236}">
              <a16:creationId xmlns:a16="http://schemas.microsoft.com/office/drawing/2014/main" id="{00000000-0008-0000-01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51284" y="3123080"/>
          <a:ext cx="8305800" cy="1036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281940</xdr:colOff>
      <xdr:row>2</xdr:row>
      <xdr:rowOff>68580</xdr:rowOff>
    </xdr:from>
    <xdr:to>
      <xdr:col>21</xdr:col>
      <xdr:colOff>563880</xdr:colOff>
      <xdr:row>63</xdr:row>
      <xdr:rowOff>46196</xdr:rowOff>
    </xdr:to>
    <xdr:sp macro="" textlink="">
      <xdr:nvSpPr>
        <xdr:cNvPr id="2049" name="AutoShape 1">
          <a:extLst>
            <a:ext uri="{FF2B5EF4-FFF2-40B4-BE49-F238E27FC236}">
              <a16:creationId xmlns:a16="http://schemas.microsoft.com/office/drawing/2014/main" id="{00000000-0008-0000-0100-000001080000}"/>
            </a:ext>
          </a:extLst>
        </xdr:cNvPr>
        <xdr:cNvSpPr>
          <a:spLocks noChangeAspect="1" noChangeArrowheads="1"/>
        </xdr:cNvSpPr>
      </xdr:nvSpPr>
      <xdr:spPr bwMode="auto">
        <a:xfrm>
          <a:off x="10012680" y="3329940"/>
          <a:ext cx="8298180" cy="10820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krdu/Documents/Offline%20Records%20(20)/Water%20Services/Procurement%20Pipeline%20FY23%20-%20Water%20Services.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mort/AppData/Local/Micro%20Focus/Content%20Manager/TEMP/HPTRIM.16680/D2022%20486874%20%20Procurement%20Pipeline%20FY23%20-%20Core%20Operations.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krdu/Documents/Offline%20Records%20(20)/Power%20Services/Procurement%20Pipeline%20FY23%20-%20Power%20Services.XLSB"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krdu/Documents/Offline%20Records%20(20)/Deputy%20CE/Procurement%20Pipeline%20FY23%20-%20Office%20of%20the%20Deputy%20CEO.XLSB"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curement"/>
      <sheetName val="Summary by Business Unit"/>
      <sheetName val="Summary by Procurement Category"/>
      <sheetName val="Summary by Status"/>
      <sheetName val="Lists"/>
    </sheetNames>
    <sheetDataSet>
      <sheetData sheetId="0" refreshError="1"/>
      <sheetData sheetId="1" refreshError="1"/>
      <sheetData sheetId="2" refreshError="1"/>
      <sheetData sheetId="3" refreshError="1"/>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s"/>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dustryEngagement.PWC@powerwater.com.au" TargetMode="Externa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42"/>
  <sheetViews>
    <sheetView showGridLines="0" zoomScale="75" zoomScaleNormal="115" workbookViewId="0">
      <selection sqref="A1:T1"/>
    </sheetView>
  </sheetViews>
  <sheetFormatPr defaultColWidth="8.88671875" defaultRowHeight="14.4" x14ac:dyDescent="0.3"/>
  <cols>
    <col min="1" max="20" width="8.88671875" style="2"/>
    <col min="21" max="21" width="2.88671875" style="2" customWidth="1"/>
    <col min="22" max="16384" width="8.88671875" style="2"/>
  </cols>
  <sheetData>
    <row r="1" spans="1:20" ht="55.5" customHeight="1" x14ac:dyDescent="0.3">
      <c r="A1" s="38" t="s">
        <v>205</v>
      </c>
      <c r="B1" s="39"/>
      <c r="C1" s="39"/>
      <c r="D1" s="39"/>
      <c r="E1" s="39"/>
      <c r="F1" s="39"/>
      <c r="G1" s="39"/>
      <c r="H1" s="39"/>
      <c r="I1" s="39"/>
      <c r="J1" s="39"/>
      <c r="K1" s="39"/>
      <c r="L1" s="39"/>
      <c r="M1" s="39"/>
      <c r="N1" s="39"/>
      <c r="O1" s="39"/>
      <c r="P1" s="39"/>
      <c r="Q1" s="39"/>
      <c r="R1" s="39"/>
      <c r="S1" s="39"/>
      <c r="T1" s="40"/>
    </row>
    <row r="2" spans="1:20" ht="27.6" customHeight="1" x14ac:dyDescent="0.3">
      <c r="A2" s="37" t="s">
        <v>157</v>
      </c>
      <c r="B2" s="35"/>
      <c r="C2" s="35"/>
      <c r="D2" s="35"/>
      <c r="E2" s="35"/>
      <c r="F2" s="35"/>
      <c r="G2" s="35"/>
      <c r="H2" s="35"/>
      <c r="I2" s="35"/>
      <c r="J2" s="35"/>
      <c r="K2" s="35"/>
      <c r="L2" s="35"/>
      <c r="M2" s="35"/>
      <c r="N2" s="35"/>
      <c r="O2" s="35"/>
      <c r="P2" s="35"/>
      <c r="Q2" s="35"/>
      <c r="R2" s="35"/>
      <c r="S2" s="35"/>
      <c r="T2" s="36"/>
    </row>
    <row r="3" spans="1:20" x14ac:dyDescent="0.3">
      <c r="A3" s="37"/>
      <c r="B3" s="35"/>
      <c r="C3" s="35"/>
      <c r="D3" s="35"/>
      <c r="E3" s="35"/>
      <c r="F3" s="35"/>
      <c r="G3" s="35"/>
      <c r="H3" s="35"/>
      <c r="I3" s="35"/>
      <c r="J3" s="35"/>
      <c r="K3" s="35"/>
      <c r="L3" s="35"/>
      <c r="M3" s="35"/>
      <c r="N3" s="35"/>
      <c r="O3" s="35"/>
      <c r="P3" s="35"/>
      <c r="Q3" s="35"/>
      <c r="R3" s="35"/>
      <c r="S3" s="35"/>
      <c r="T3" s="36"/>
    </row>
    <row r="4" spans="1:20" ht="15.75" customHeight="1" x14ac:dyDescent="0.3">
      <c r="A4" s="37"/>
      <c r="B4" s="35"/>
      <c r="C4" s="35"/>
      <c r="D4" s="35"/>
      <c r="E4" s="35"/>
      <c r="F4" s="35"/>
      <c r="G4" s="35"/>
      <c r="H4" s="35"/>
      <c r="I4" s="35"/>
      <c r="J4" s="35"/>
      <c r="K4" s="35"/>
      <c r="L4" s="35"/>
      <c r="M4" s="35"/>
      <c r="N4" s="35"/>
      <c r="O4" s="35"/>
      <c r="P4" s="35"/>
      <c r="Q4" s="35"/>
      <c r="R4" s="35"/>
      <c r="S4" s="35"/>
      <c r="T4" s="36"/>
    </row>
    <row r="5" spans="1:20" x14ac:dyDescent="0.3">
      <c r="A5" s="37"/>
      <c r="B5" s="35"/>
      <c r="C5" s="35"/>
      <c r="D5" s="35"/>
      <c r="E5" s="35"/>
      <c r="F5" s="35"/>
      <c r="G5" s="35"/>
      <c r="H5" s="35"/>
      <c r="I5" s="35"/>
      <c r="J5" s="35"/>
      <c r="K5" s="35"/>
      <c r="L5" s="35"/>
      <c r="M5" s="35"/>
      <c r="N5" s="35"/>
      <c r="O5" s="35"/>
      <c r="P5" s="35"/>
      <c r="Q5" s="35"/>
      <c r="R5" s="35"/>
      <c r="S5" s="35"/>
      <c r="T5" s="36"/>
    </row>
    <row r="6" spans="1:20" x14ac:dyDescent="0.3">
      <c r="A6" s="41"/>
      <c r="B6" s="42"/>
      <c r="C6" s="42"/>
      <c r="D6" s="42"/>
      <c r="E6" s="42"/>
      <c r="F6" s="42"/>
      <c r="G6" s="42"/>
      <c r="H6" s="42"/>
      <c r="I6" s="42"/>
      <c r="J6" s="42"/>
      <c r="K6" s="42"/>
      <c r="L6" s="42"/>
      <c r="M6" s="42"/>
      <c r="N6" s="42"/>
      <c r="O6" s="42"/>
      <c r="P6" s="42"/>
      <c r="Q6" s="42"/>
      <c r="R6" s="42"/>
      <c r="S6" s="42"/>
      <c r="T6" s="43"/>
    </row>
    <row r="7" spans="1:20" x14ac:dyDescent="0.3">
      <c r="A7" s="41"/>
      <c r="B7" s="42"/>
      <c r="C7" s="42"/>
      <c r="D7" s="42"/>
      <c r="E7" s="42"/>
      <c r="F7" s="42"/>
      <c r="G7" s="42"/>
      <c r="H7" s="42"/>
      <c r="I7" s="42"/>
      <c r="J7" s="42"/>
      <c r="K7" s="42"/>
      <c r="L7" s="42"/>
      <c r="M7" s="42"/>
      <c r="N7" s="42"/>
      <c r="O7" s="42"/>
      <c r="P7" s="42"/>
      <c r="Q7" s="42"/>
      <c r="R7" s="42"/>
      <c r="S7" s="42"/>
      <c r="T7" s="43"/>
    </row>
    <row r="8" spans="1:20" x14ac:dyDescent="0.3">
      <c r="A8" s="41"/>
      <c r="B8" s="42"/>
      <c r="C8" s="42"/>
      <c r="D8" s="42"/>
      <c r="E8" s="42"/>
      <c r="F8" s="42"/>
      <c r="G8" s="42"/>
      <c r="H8" s="42"/>
      <c r="I8" s="42"/>
      <c r="J8" s="42"/>
      <c r="K8" s="42"/>
      <c r="L8" s="42"/>
      <c r="M8" s="42"/>
      <c r="N8" s="42"/>
      <c r="O8" s="42"/>
      <c r="P8" s="42"/>
      <c r="Q8" s="42"/>
      <c r="R8" s="42"/>
      <c r="S8" s="42"/>
      <c r="T8" s="43"/>
    </row>
    <row r="9" spans="1:20" x14ac:dyDescent="0.3">
      <c r="A9" s="41"/>
      <c r="B9" s="42"/>
      <c r="C9" s="42"/>
      <c r="D9" s="42"/>
      <c r="E9" s="42"/>
      <c r="F9" s="42"/>
      <c r="G9" s="42"/>
      <c r="H9" s="42"/>
      <c r="I9" s="42"/>
      <c r="J9" s="42"/>
      <c r="K9" s="42"/>
      <c r="L9" s="42"/>
      <c r="M9" s="42"/>
      <c r="N9" s="42"/>
      <c r="O9" s="42"/>
      <c r="P9" s="42"/>
      <c r="Q9" s="42"/>
      <c r="R9" s="42"/>
      <c r="S9" s="42"/>
      <c r="T9" s="43"/>
    </row>
    <row r="10" spans="1:20" x14ac:dyDescent="0.3">
      <c r="A10" s="41"/>
      <c r="B10" s="42"/>
      <c r="C10" s="42"/>
      <c r="D10" s="42"/>
      <c r="E10" s="42"/>
      <c r="F10" s="42"/>
      <c r="G10" s="42"/>
      <c r="H10" s="42"/>
      <c r="I10" s="42"/>
      <c r="J10" s="42"/>
      <c r="K10" s="42"/>
      <c r="L10" s="42"/>
      <c r="M10" s="42"/>
      <c r="N10" s="42"/>
      <c r="O10" s="42"/>
      <c r="P10" s="42"/>
      <c r="Q10" s="42"/>
      <c r="R10" s="42"/>
      <c r="S10" s="42"/>
      <c r="T10" s="43"/>
    </row>
    <row r="11" spans="1:20" ht="33" customHeight="1" x14ac:dyDescent="0.3">
      <c r="A11" s="34" t="s">
        <v>163</v>
      </c>
      <c r="B11" s="35"/>
      <c r="C11" s="35"/>
      <c r="D11" s="35"/>
      <c r="E11" s="35"/>
      <c r="F11" s="35"/>
      <c r="G11" s="35"/>
      <c r="H11" s="35"/>
      <c r="I11" s="35"/>
      <c r="J11" s="35"/>
      <c r="K11" s="35"/>
      <c r="L11" s="35"/>
      <c r="M11" s="35"/>
      <c r="N11" s="35"/>
      <c r="O11" s="35"/>
      <c r="P11" s="35"/>
      <c r="Q11" s="35"/>
      <c r="R11" s="35"/>
      <c r="S11" s="35"/>
      <c r="T11" s="36"/>
    </row>
    <row r="12" spans="1:20" x14ac:dyDescent="0.3">
      <c r="A12" s="37"/>
      <c r="B12" s="35"/>
      <c r="C12" s="35"/>
      <c r="D12" s="35"/>
      <c r="E12" s="35"/>
      <c r="F12" s="35"/>
      <c r="G12" s="35"/>
      <c r="H12" s="35"/>
      <c r="I12" s="35"/>
      <c r="J12" s="35"/>
      <c r="K12" s="35"/>
      <c r="L12" s="35"/>
      <c r="M12" s="35"/>
      <c r="N12" s="35"/>
      <c r="O12" s="35"/>
      <c r="P12" s="35"/>
      <c r="Q12" s="35"/>
      <c r="R12" s="35"/>
      <c r="S12" s="35"/>
      <c r="T12" s="36"/>
    </row>
    <row r="13" spans="1:20" x14ac:dyDescent="0.3">
      <c r="A13" s="37"/>
      <c r="B13" s="35"/>
      <c r="C13" s="35"/>
      <c r="D13" s="35"/>
      <c r="E13" s="35"/>
      <c r="F13" s="35"/>
      <c r="G13" s="35"/>
      <c r="H13" s="35"/>
      <c r="I13" s="35"/>
      <c r="J13" s="35"/>
      <c r="K13" s="35"/>
      <c r="L13" s="35"/>
      <c r="M13" s="35"/>
      <c r="N13" s="35"/>
      <c r="O13" s="35"/>
      <c r="P13" s="35"/>
      <c r="Q13" s="35"/>
      <c r="R13" s="35"/>
      <c r="S13" s="35"/>
      <c r="T13" s="36"/>
    </row>
    <row r="14" spans="1:20" x14ac:dyDescent="0.3">
      <c r="A14" s="37"/>
      <c r="B14" s="35"/>
      <c r="C14" s="35"/>
      <c r="D14" s="35"/>
      <c r="E14" s="35"/>
      <c r="F14" s="35"/>
      <c r="G14" s="35"/>
      <c r="H14" s="35"/>
      <c r="I14" s="35"/>
      <c r="J14" s="35"/>
      <c r="K14" s="35"/>
      <c r="L14" s="35"/>
      <c r="M14" s="35"/>
      <c r="N14" s="35"/>
      <c r="O14" s="35"/>
      <c r="P14" s="35"/>
      <c r="Q14" s="35"/>
      <c r="R14" s="35"/>
      <c r="S14" s="35"/>
      <c r="T14" s="36"/>
    </row>
    <row r="15" spans="1:20" x14ac:dyDescent="0.3">
      <c r="A15" s="37"/>
      <c r="B15" s="35"/>
      <c r="C15" s="35"/>
      <c r="D15" s="35"/>
      <c r="E15" s="35"/>
      <c r="F15" s="35"/>
      <c r="G15" s="35"/>
      <c r="H15" s="35"/>
      <c r="I15" s="35"/>
      <c r="J15" s="35"/>
      <c r="K15" s="35"/>
      <c r="L15" s="35"/>
      <c r="M15" s="35"/>
      <c r="N15" s="35"/>
      <c r="O15" s="35"/>
      <c r="P15" s="35"/>
      <c r="Q15" s="35"/>
      <c r="R15" s="35"/>
      <c r="S15" s="35"/>
      <c r="T15" s="36"/>
    </row>
    <row r="16" spans="1:20" x14ac:dyDescent="0.3">
      <c r="A16" s="37"/>
      <c r="B16" s="35"/>
      <c r="C16" s="35"/>
      <c r="D16" s="35"/>
      <c r="E16" s="35"/>
      <c r="F16" s="35"/>
      <c r="G16" s="35"/>
      <c r="H16" s="35"/>
      <c r="I16" s="35"/>
      <c r="J16" s="35"/>
      <c r="K16" s="35"/>
      <c r="L16" s="35"/>
      <c r="M16" s="35"/>
      <c r="N16" s="35"/>
      <c r="O16" s="35"/>
      <c r="P16" s="35"/>
      <c r="Q16" s="35"/>
      <c r="R16" s="35"/>
      <c r="S16" s="35"/>
      <c r="T16" s="36"/>
    </row>
    <row r="17" spans="1:20" x14ac:dyDescent="0.3">
      <c r="A17" s="37"/>
      <c r="B17" s="35"/>
      <c r="C17" s="35"/>
      <c r="D17" s="35"/>
      <c r="E17" s="35"/>
      <c r="F17" s="35"/>
      <c r="G17" s="35"/>
      <c r="H17" s="35"/>
      <c r="I17" s="35"/>
      <c r="J17" s="35"/>
      <c r="K17" s="35"/>
      <c r="L17" s="35"/>
      <c r="M17" s="35"/>
      <c r="N17" s="35"/>
      <c r="O17" s="35"/>
      <c r="P17" s="35"/>
      <c r="Q17" s="35"/>
      <c r="R17" s="35"/>
      <c r="S17" s="35"/>
      <c r="T17" s="36"/>
    </row>
    <row r="18" spans="1:20" x14ac:dyDescent="0.3">
      <c r="A18" s="37"/>
      <c r="B18" s="35"/>
      <c r="C18" s="35"/>
      <c r="D18" s="35"/>
      <c r="E18" s="35"/>
      <c r="F18" s="35"/>
      <c r="G18" s="35"/>
      <c r="H18" s="35"/>
      <c r="I18" s="35"/>
      <c r="J18" s="35"/>
      <c r="K18" s="35"/>
      <c r="L18" s="35"/>
      <c r="M18" s="35"/>
      <c r="N18" s="35"/>
      <c r="O18" s="35"/>
      <c r="P18" s="35"/>
      <c r="Q18" s="35"/>
      <c r="R18" s="35"/>
      <c r="S18" s="35"/>
      <c r="T18" s="36"/>
    </row>
    <row r="19" spans="1:20" x14ac:dyDescent="0.3">
      <c r="A19" s="37"/>
      <c r="B19" s="35"/>
      <c r="C19" s="35"/>
      <c r="D19" s="35"/>
      <c r="E19" s="35"/>
      <c r="F19" s="35"/>
      <c r="G19" s="35"/>
      <c r="H19" s="35"/>
      <c r="I19" s="35"/>
      <c r="J19" s="35"/>
      <c r="K19" s="35"/>
      <c r="L19" s="35"/>
      <c r="M19" s="35"/>
      <c r="N19" s="35"/>
      <c r="O19" s="35"/>
      <c r="P19" s="35"/>
      <c r="Q19" s="35"/>
      <c r="R19" s="35"/>
      <c r="S19" s="35"/>
      <c r="T19" s="36"/>
    </row>
    <row r="20" spans="1:20" x14ac:dyDescent="0.3">
      <c r="A20" s="37"/>
      <c r="B20" s="35"/>
      <c r="C20" s="35"/>
      <c r="D20" s="35"/>
      <c r="E20" s="35"/>
      <c r="F20" s="35"/>
      <c r="G20" s="35"/>
      <c r="H20" s="35"/>
      <c r="I20" s="35"/>
      <c r="J20" s="35"/>
      <c r="K20" s="35"/>
      <c r="L20" s="35"/>
      <c r="M20" s="35"/>
      <c r="N20" s="35"/>
      <c r="O20" s="35"/>
      <c r="P20" s="35"/>
      <c r="Q20" s="35"/>
      <c r="R20" s="35"/>
      <c r="S20" s="35"/>
      <c r="T20" s="36"/>
    </row>
    <row r="21" spans="1:20" x14ac:dyDescent="0.3">
      <c r="A21" s="37"/>
      <c r="B21" s="35"/>
      <c r="C21" s="35"/>
      <c r="D21" s="35"/>
      <c r="E21" s="35"/>
      <c r="F21" s="35"/>
      <c r="G21" s="35"/>
      <c r="H21" s="35"/>
      <c r="I21" s="35"/>
      <c r="J21" s="35"/>
      <c r="K21" s="35"/>
      <c r="L21" s="35"/>
      <c r="M21" s="35"/>
      <c r="N21" s="35"/>
      <c r="O21" s="35"/>
      <c r="P21" s="35"/>
      <c r="Q21" s="35"/>
      <c r="R21" s="35"/>
      <c r="S21" s="35"/>
      <c r="T21" s="36"/>
    </row>
    <row r="22" spans="1:20" x14ac:dyDescent="0.3">
      <c r="A22" s="37"/>
      <c r="B22" s="35"/>
      <c r="C22" s="35"/>
      <c r="D22" s="35"/>
      <c r="E22" s="35"/>
      <c r="F22" s="35"/>
      <c r="G22" s="35"/>
      <c r="H22" s="35"/>
      <c r="I22" s="35"/>
      <c r="J22" s="35"/>
      <c r="K22" s="35"/>
      <c r="L22" s="35"/>
      <c r="M22" s="35"/>
      <c r="N22" s="35"/>
      <c r="O22" s="35"/>
      <c r="P22" s="35"/>
      <c r="Q22" s="35"/>
      <c r="R22" s="35"/>
      <c r="S22" s="35"/>
      <c r="T22" s="36"/>
    </row>
    <row r="23" spans="1:20" x14ac:dyDescent="0.3">
      <c r="A23" s="37"/>
      <c r="B23" s="35"/>
      <c r="C23" s="35"/>
      <c r="D23" s="35"/>
      <c r="E23" s="35"/>
      <c r="F23" s="35"/>
      <c r="G23" s="35"/>
      <c r="H23" s="35"/>
      <c r="I23" s="35"/>
      <c r="J23" s="35"/>
      <c r="K23" s="35"/>
      <c r="L23" s="35"/>
      <c r="M23" s="35"/>
      <c r="N23" s="35"/>
      <c r="O23" s="35"/>
      <c r="P23" s="35"/>
      <c r="Q23" s="35"/>
      <c r="R23" s="35"/>
      <c r="S23" s="35"/>
      <c r="T23" s="36"/>
    </row>
    <row r="24" spans="1:20" ht="28.5" customHeight="1" x14ac:dyDescent="0.3">
      <c r="A24" s="34" t="s">
        <v>164</v>
      </c>
      <c r="B24" s="35"/>
      <c r="C24" s="35"/>
      <c r="D24" s="35"/>
      <c r="E24" s="35"/>
      <c r="F24" s="35"/>
      <c r="G24" s="35"/>
      <c r="H24" s="35"/>
      <c r="I24" s="35"/>
      <c r="J24" s="35"/>
      <c r="K24" s="35"/>
      <c r="L24" s="35"/>
      <c r="M24" s="35"/>
      <c r="N24" s="35"/>
      <c r="O24" s="35"/>
      <c r="P24" s="35"/>
      <c r="Q24" s="35"/>
      <c r="R24" s="35"/>
      <c r="S24" s="35"/>
      <c r="T24" s="36"/>
    </row>
    <row r="25" spans="1:20" x14ac:dyDescent="0.3">
      <c r="A25" s="37"/>
      <c r="B25" s="35"/>
      <c r="C25" s="35"/>
      <c r="D25" s="35"/>
      <c r="E25" s="35"/>
      <c r="F25" s="35"/>
      <c r="G25" s="35"/>
      <c r="H25" s="35"/>
      <c r="I25" s="35"/>
      <c r="J25" s="35"/>
      <c r="K25" s="35"/>
      <c r="L25" s="35"/>
      <c r="M25" s="35"/>
      <c r="N25" s="35"/>
      <c r="O25" s="35"/>
      <c r="P25" s="35"/>
      <c r="Q25" s="35"/>
      <c r="R25" s="35"/>
      <c r="S25" s="35"/>
      <c r="T25" s="36"/>
    </row>
    <row r="26" spans="1:20" x14ac:dyDescent="0.3">
      <c r="A26" s="37"/>
      <c r="B26" s="35"/>
      <c r="C26" s="35"/>
      <c r="D26" s="35"/>
      <c r="E26" s="35"/>
      <c r="F26" s="35"/>
      <c r="G26" s="35"/>
      <c r="H26" s="35"/>
      <c r="I26" s="35"/>
      <c r="J26" s="35"/>
      <c r="K26" s="35"/>
      <c r="L26" s="35"/>
      <c r="M26" s="35"/>
      <c r="N26" s="35"/>
      <c r="O26" s="35"/>
      <c r="P26" s="35"/>
      <c r="Q26" s="35"/>
      <c r="R26" s="35"/>
      <c r="S26" s="35"/>
      <c r="T26" s="36"/>
    </row>
    <row r="27" spans="1:20" x14ac:dyDescent="0.3">
      <c r="A27" s="37"/>
      <c r="B27" s="35"/>
      <c r="C27" s="35"/>
      <c r="D27" s="35"/>
      <c r="E27" s="35"/>
      <c r="F27" s="35"/>
      <c r="G27" s="35"/>
      <c r="H27" s="35"/>
      <c r="I27" s="35"/>
      <c r="J27" s="35"/>
      <c r="K27" s="35"/>
      <c r="L27" s="35"/>
      <c r="M27" s="35"/>
      <c r="N27" s="35"/>
      <c r="O27" s="35"/>
      <c r="P27" s="35"/>
      <c r="Q27" s="35"/>
      <c r="R27" s="35"/>
      <c r="S27" s="35"/>
      <c r="T27" s="36"/>
    </row>
    <row r="28" spans="1:20" x14ac:dyDescent="0.3">
      <c r="A28" s="37"/>
      <c r="B28" s="35"/>
      <c r="C28" s="35"/>
      <c r="D28" s="35"/>
      <c r="E28" s="35"/>
      <c r="F28" s="35"/>
      <c r="G28" s="35"/>
      <c r="H28" s="35"/>
      <c r="I28" s="35"/>
      <c r="J28" s="35"/>
      <c r="K28" s="35"/>
      <c r="L28" s="35"/>
      <c r="M28" s="35"/>
      <c r="N28" s="35"/>
      <c r="O28" s="35"/>
      <c r="P28" s="35"/>
      <c r="Q28" s="35"/>
      <c r="R28" s="35"/>
      <c r="S28" s="35"/>
      <c r="T28" s="36"/>
    </row>
    <row r="29" spans="1:20" x14ac:dyDescent="0.3">
      <c r="A29" s="37"/>
      <c r="B29" s="35"/>
      <c r="C29" s="35"/>
      <c r="D29" s="35"/>
      <c r="E29" s="35"/>
      <c r="F29" s="35"/>
      <c r="G29" s="35"/>
      <c r="H29" s="35"/>
      <c r="I29" s="35"/>
      <c r="J29" s="35"/>
      <c r="K29" s="35"/>
      <c r="L29" s="35"/>
      <c r="M29" s="35"/>
      <c r="N29" s="35"/>
      <c r="O29" s="35"/>
      <c r="P29" s="35"/>
      <c r="Q29" s="35"/>
      <c r="R29" s="35"/>
      <c r="S29" s="35"/>
      <c r="T29" s="36"/>
    </row>
    <row r="30" spans="1:20" x14ac:dyDescent="0.3">
      <c r="A30" s="37"/>
      <c r="B30" s="35"/>
      <c r="C30" s="35"/>
      <c r="D30" s="35"/>
      <c r="E30" s="35"/>
      <c r="F30" s="35"/>
      <c r="G30" s="35"/>
      <c r="H30" s="35"/>
      <c r="I30" s="35"/>
      <c r="J30" s="35"/>
      <c r="K30" s="35"/>
      <c r="L30" s="35"/>
      <c r="M30" s="35"/>
      <c r="N30" s="35"/>
      <c r="O30" s="35"/>
      <c r="P30" s="35"/>
      <c r="Q30" s="35"/>
      <c r="R30" s="35"/>
      <c r="S30" s="35"/>
      <c r="T30" s="36"/>
    </row>
    <row r="31" spans="1:20" x14ac:dyDescent="0.3">
      <c r="A31" s="37"/>
      <c r="B31" s="35"/>
      <c r="C31" s="35"/>
      <c r="D31" s="35"/>
      <c r="E31" s="35"/>
      <c r="F31" s="35"/>
      <c r="G31" s="35"/>
      <c r="H31" s="35"/>
      <c r="I31" s="35"/>
      <c r="J31" s="35"/>
      <c r="K31" s="35"/>
      <c r="L31" s="35"/>
      <c r="M31" s="35"/>
      <c r="N31" s="35"/>
      <c r="O31" s="35"/>
      <c r="P31" s="35"/>
      <c r="Q31" s="35"/>
      <c r="R31" s="35"/>
      <c r="S31" s="35"/>
      <c r="T31" s="36"/>
    </row>
    <row r="32" spans="1:20" x14ac:dyDescent="0.3">
      <c r="A32" s="37"/>
      <c r="B32" s="35"/>
      <c r="C32" s="35"/>
      <c r="D32" s="35"/>
      <c r="E32" s="35"/>
      <c r="F32" s="35"/>
      <c r="G32" s="35"/>
      <c r="H32" s="35"/>
      <c r="I32" s="35"/>
      <c r="J32" s="35"/>
      <c r="K32" s="35"/>
      <c r="L32" s="35"/>
      <c r="M32" s="35"/>
      <c r="N32" s="35"/>
      <c r="O32" s="35"/>
      <c r="P32" s="35"/>
      <c r="Q32" s="35"/>
      <c r="R32" s="35"/>
      <c r="S32" s="35"/>
      <c r="T32" s="36"/>
    </row>
    <row r="33" spans="1:20" x14ac:dyDescent="0.3">
      <c r="A33" s="37"/>
      <c r="B33" s="35"/>
      <c r="C33" s="35"/>
      <c r="D33" s="35"/>
      <c r="E33" s="35"/>
      <c r="F33" s="35"/>
      <c r="G33" s="35"/>
      <c r="H33" s="35"/>
      <c r="I33" s="35"/>
      <c r="J33" s="35"/>
      <c r="K33" s="35"/>
      <c r="L33" s="35"/>
      <c r="M33" s="35"/>
      <c r="N33" s="35"/>
      <c r="O33" s="35"/>
      <c r="P33" s="35"/>
      <c r="Q33" s="35"/>
      <c r="R33" s="35"/>
      <c r="S33" s="35"/>
      <c r="T33" s="36"/>
    </row>
    <row r="34" spans="1:20" ht="33" customHeight="1" x14ac:dyDescent="0.3">
      <c r="A34" s="34" t="s">
        <v>165</v>
      </c>
      <c r="B34" s="35"/>
      <c r="C34" s="35"/>
      <c r="D34" s="35"/>
      <c r="E34" s="35"/>
      <c r="F34" s="35"/>
      <c r="G34" s="35"/>
      <c r="H34" s="35"/>
      <c r="I34" s="35"/>
      <c r="J34" s="35"/>
      <c r="K34" s="35"/>
      <c r="L34" s="35"/>
      <c r="M34" s="35"/>
      <c r="N34" s="35"/>
      <c r="O34" s="35"/>
      <c r="P34" s="35"/>
      <c r="Q34" s="35"/>
      <c r="R34" s="35"/>
      <c r="S34" s="35"/>
      <c r="T34" s="36"/>
    </row>
    <row r="35" spans="1:20" x14ac:dyDescent="0.3">
      <c r="A35" s="37"/>
      <c r="B35" s="35"/>
      <c r="C35" s="35"/>
      <c r="D35" s="35"/>
      <c r="E35" s="35"/>
      <c r="F35" s="35"/>
      <c r="G35" s="35"/>
      <c r="H35" s="35"/>
      <c r="I35" s="35"/>
      <c r="J35" s="35"/>
      <c r="K35" s="35"/>
      <c r="L35" s="35"/>
      <c r="M35" s="35"/>
      <c r="N35" s="35"/>
      <c r="O35" s="35"/>
      <c r="P35" s="35"/>
      <c r="Q35" s="35"/>
      <c r="R35" s="35"/>
      <c r="S35" s="35"/>
      <c r="T35" s="36"/>
    </row>
    <row r="36" spans="1:20" x14ac:dyDescent="0.3">
      <c r="A36" s="37"/>
      <c r="B36" s="35"/>
      <c r="C36" s="35"/>
      <c r="D36" s="35"/>
      <c r="E36" s="35"/>
      <c r="F36" s="35"/>
      <c r="G36" s="35"/>
      <c r="H36" s="35"/>
      <c r="I36" s="35"/>
      <c r="J36" s="35"/>
      <c r="K36" s="35"/>
      <c r="L36" s="35"/>
      <c r="M36" s="35"/>
      <c r="N36" s="35"/>
      <c r="O36" s="35"/>
      <c r="P36" s="35"/>
      <c r="Q36" s="35"/>
      <c r="R36" s="35"/>
      <c r="S36" s="35"/>
      <c r="T36" s="36"/>
    </row>
    <row r="37" spans="1:20" x14ac:dyDescent="0.3">
      <c r="A37" s="37"/>
      <c r="B37" s="35"/>
      <c r="C37" s="35"/>
      <c r="D37" s="35"/>
      <c r="E37" s="35"/>
      <c r="F37" s="35"/>
      <c r="G37" s="35"/>
      <c r="H37" s="35"/>
      <c r="I37" s="35"/>
      <c r="J37" s="35"/>
      <c r="K37" s="35"/>
      <c r="L37" s="35"/>
      <c r="M37" s="35"/>
      <c r="N37" s="35"/>
      <c r="O37" s="35"/>
      <c r="P37" s="35"/>
      <c r="Q37" s="35"/>
      <c r="R37" s="35"/>
      <c r="S37" s="35"/>
      <c r="T37" s="36"/>
    </row>
    <row r="38" spans="1:20" x14ac:dyDescent="0.3">
      <c r="A38" s="37"/>
      <c r="B38" s="35"/>
      <c r="C38" s="35"/>
      <c r="D38" s="35"/>
      <c r="E38" s="35"/>
      <c r="F38" s="35"/>
      <c r="G38" s="35"/>
      <c r="H38" s="35"/>
      <c r="I38" s="35"/>
      <c r="J38" s="35"/>
      <c r="K38" s="35"/>
      <c r="L38" s="35"/>
      <c r="M38" s="35"/>
      <c r="N38" s="35"/>
      <c r="O38" s="35"/>
      <c r="P38" s="35"/>
      <c r="Q38" s="35"/>
      <c r="R38" s="35"/>
      <c r="S38" s="35"/>
      <c r="T38" s="36"/>
    </row>
    <row r="39" spans="1:20" x14ac:dyDescent="0.3">
      <c r="A39" s="37"/>
      <c r="B39" s="35"/>
      <c r="C39" s="35"/>
      <c r="D39" s="35"/>
      <c r="E39" s="35"/>
      <c r="F39" s="35"/>
      <c r="G39" s="35"/>
      <c r="H39" s="35"/>
      <c r="I39" s="35"/>
      <c r="J39" s="35"/>
      <c r="K39" s="35"/>
      <c r="L39" s="35"/>
      <c r="M39" s="35"/>
      <c r="N39" s="35"/>
      <c r="O39" s="35"/>
      <c r="P39" s="35"/>
      <c r="Q39" s="35"/>
      <c r="R39" s="35"/>
      <c r="S39" s="35"/>
      <c r="T39" s="36"/>
    </row>
    <row r="40" spans="1:20" x14ac:dyDescent="0.3">
      <c r="A40" s="37"/>
      <c r="B40" s="35"/>
      <c r="C40" s="35"/>
      <c r="D40" s="35"/>
      <c r="E40" s="35"/>
      <c r="F40" s="35"/>
      <c r="G40" s="35"/>
      <c r="H40" s="35"/>
      <c r="I40" s="35"/>
      <c r="J40" s="35"/>
      <c r="K40" s="35"/>
      <c r="L40" s="35"/>
      <c r="M40" s="35"/>
      <c r="N40" s="35"/>
      <c r="O40" s="35"/>
      <c r="P40" s="35"/>
      <c r="Q40" s="35"/>
      <c r="R40" s="35"/>
      <c r="S40" s="35"/>
      <c r="T40" s="36"/>
    </row>
    <row r="41" spans="1:20" x14ac:dyDescent="0.3">
      <c r="A41" s="37"/>
      <c r="B41" s="35"/>
      <c r="C41" s="35"/>
      <c r="D41" s="35"/>
      <c r="E41" s="35"/>
      <c r="F41" s="35"/>
      <c r="G41" s="35"/>
      <c r="H41" s="35"/>
      <c r="I41" s="35"/>
      <c r="J41" s="35"/>
      <c r="K41" s="35"/>
      <c r="L41" s="35"/>
      <c r="M41" s="35"/>
      <c r="N41" s="35"/>
      <c r="O41" s="35"/>
      <c r="P41" s="35"/>
      <c r="Q41" s="35"/>
      <c r="R41" s="35"/>
      <c r="S41" s="35"/>
      <c r="T41" s="36"/>
    </row>
    <row r="42" spans="1:20" ht="21" customHeight="1" thickBot="1" x14ac:dyDescent="0.35">
      <c r="A42" s="31" t="s">
        <v>153</v>
      </c>
      <c r="B42" s="32"/>
      <c r="C42" s="32"/>
      <c r="D42" s="32"/>
      <c r="E42" s="32"/>
      <c r="F42" s="32"/>
      <c r="G42" s="32"/>
      <c r="H42" s="32"/>
      <c r="I42" s="32"/>
      <c r="J42" s="32"/>
      <c r="K42" s="32"/>
      <c r="L42" s="32"/>
      <c r="M42" s="32"/>
      <c r="N42" s="32"/>
      <c r="O42" s="32"/>
      <c r="P42" s="32"/>
      <c r="Q42" s="32"/>
      <c r="R42" s="32"/>
      <c r="S42" s="32"/>
      <c r="T42" s="33"/>
    </row>
  </sheetData>
  <mergeCells count="6">
    <mergeCell ref="A42:T42"/>
    <mergeCell ref="A34:T41"/>
    <mergeCell ref="A1:T1"/>
    <mergeCell ref="A11:T23"/>
    <mergeCell ref="A24:T33"/>
    <mergeCell ref="A2:T10"/>
  </mergeCells>
  <hyperlinks>
    <hyperlink ref="A42" r:id="rId1" display="mailto:IndustryEngagement.PWC@powerwater.com.au" xr:uid="{00000000-0004-0000-0000-000000000000}"/>
  </hyperlinks>
  <printOptions horizontalCentered="1"/>
  <pageMargins left="0.23622047244094491" right="0.23622047244094491" top="0.98425196850393704" bottom="0.78740157480314965" header="0" footer="0"/>
  <pageSetup paperSize="9" scale="63" fitToHeight="0" orientation="landscape" r:id="rId2"/>
  <headerFooter>
    <oddHeader>&amp;C&amp;G</oddHeader>
    <oddFooter>Page &amp;P of &amp;N</oddFooter>
  </headerFooter>
  <drawing r:id="rId3"/>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81"/>
  <sheetViews>
    <sheetView showGridLines="0" zoomScale="81" zoomScaleNormal="80" workbookViewId="0">
      <selection activeCell="F8" sqref="F8"/>
    </sheetView>
  </sheetViews>
  <sheetFormatPr defaultColWidth="8.88671875" defaultRowHeight="14.4" x14ac:dyDescent="0.3"/>
  <cols>
    <col min="1" max="1" width="10.33203125" style="2" customWidth="1"/>
    <col min="2" max="2" width="18.88671875" style="2" customWidth="1"/>
    <col min="3" max="3" width="21.109375" style="2" customWidth="1"/>
    <col min="4" max="4" width="11.6640625" style="4" customWidth="1"/>
    <col min="5" max="5" width="22" style="2" customWidth="1"/>
    <col min="6" max="6" width="51" style="2" bestFit="1" customWidth="1"/>
    <col min="7" max="7" width="2.33203125" style="2" customWidth="1"/>
    <col min="8" max="14" width="9.109375" style="2" customWidth="1"/>
    <col min="15" max="16384" width="8.88671875" style="2"/>
  </cols>
  <sheetData>
    <row r="1" spans="1:7" ht="25.8" x14ac:dyDescent="0.3">
      <c r="A1" s="45" t="s">
        <v>0</v>
      </c>
      <c r="B1" s="45"/>
      <c r="C1" s="45"/>
      <c r="D1" s="45"/>
      <c r="E1" s="45"/>
      <c r="F1" s="45"/>
    </row>
    <row r="3" spans="1:7" x14ac:dyDescent="0.3">
      <c r="A3" s="44" t="s">
        <v>154</v>
      </c>
      <c r="B3" s="44"/>
      <c r="C3" s="44"/>
      <c r="D3" s="44"/>
      <c r="E3" s="44"/>
      <c r="F3" s="44"/>
      <c r="G3" s="3"/>
    </row>
    <row r="4" spans="1:7" x14ac:dyDescent="0.3">
      <c r="A4" s="44"/>
      <c r="B4" s="44"/>
      <c r="C4" s="44"/>
      <c r="D4" s="44"/>
      <c r="E4" s="44"/>
      <c r="F4" s="44"/>
      <c r="G4" s="3"/>
    </row>
    <row r="5" spans="1:7" x14ac:dyDescent="0.3">
      <c r="A5" s="44"/>
      <c r="B5" s="44"/>
      <c r="C5" s="44"/>
      <c r="D5" s="44"/>
      <c r="E5" s="44"/>
      <c r="F5" s="44"/>
      <c r="G5" s="3"/>
    </row>
    <row r="6" spans="1:7" x14ac:dyDescent="0.3">
      <c r="A6" s="44" t="s">
        <v>155</v>
      </c>
      <c r="B6" s="44"/>
      <c r="C6" s="44"/>
      <c r="D6" s="44"/>
      <c r="E6" s="44"/>
      <c r="F6" s="44"/>
      <c r="G6" s="3"/>
    </row>
    <row r="7" spans="1:7" x14ac:dyDescent="0.3">
      <c r="F7" s="4"/>
      <c r="G7" s="4"/>
    </row>
    <row r="8" spans="1:7" ht="15.6" x14ac:dyDescent="0.3">
      <c r="A8" s="16" t="s">
        <v>1</v>
      </c>
      <c r="B8" s="17" t="s">
        <v>2</v>
      </c>
      <c r="C8" s="16" t="s">
        <v>3</v>
      </c>
      <c r="D8" s="18" t="s">
        <v>4</v>
      </c>
      <c r="E8" s="16" t="s">
        <v>152</v>
      </c>
      <c r="F8" s="18" t="s">
        <v>5</v>
      </c>
      <c r="G8" s="5"/>
    </row>
    <row r="9" spans="1:7" ht="14.25" customHeight="1" x14ac:dyDescent="0.3">
      <c r="A9" s="6">
        <v>279</v>
      </c>
      <c r="B9" s="7" t="s">
        <v>6</v>
      </c>
      <c r="C9" s="7" t="s">
        <v>33</v>
      </c>
      <c r="D9" s="6">
        <v>90</v>
      </c>
      <c r="E9" s="7"/>
      <c r="F9" s="8" t="s">
        <v>59</v>
      </c>
      <c r="G9" s="3"/>
    </row>
    <row r="10" spans="1:7" ht="14.25" customHeight="1" x14ac:dyDescent="0.3">
      <c r="A10" s="6">
        <v>202</v>
      </c>
      <c r="B10" s="7" t="s">
        <v>7</v>
      </c>
      <c r="C10" s="7" t="s">
        <v>34</v>
      </c>
      <c r="D10" s="6">
        <v>431</v>
      </c>
      <c r="E10" s="7"/>
      <c r="F10" s="8" t="s">
        <v>60</v>
      </c>
      <c r="G10" s="3"/>
    </row>
    <row r="11" spans="1:7" ht="14.25" customHeight="1" x14ac:dyDescent="0.3">
      <c r="A11" s="6">
        <v>203</v>
      </c>
      <c r="B11" s="7" t="s">
        <v>8</v>
      </c>
      <c r="C11" s="7" t="s">
        <v>35</v>
      </c>
      <c r="D11" s="6">
        <v>410</v>
      </c>
      <c r="E11" s="7"/>
      <c r="F11" s="8"/>
      <c r="G11" s="3"/>
    </row>
    <row r="12" spans="1:7" ht="14.25" customHeight="1" x14ac:dyDescent="0.3">
      <c r="A12" s="6">
        <v>622</v>
      </c>
      <c r="B12" s="7" t="s">
        <v>9</v>
      </c>
      <c r="C12" s="7" t="s">
        <v>36</v>
      </c>
      <c r="D12" s="6">
        <v>91</v>
      </c>
      <c r="E12" s="7"/>
      <c r="F12" s="8"/>
      <c r="G12" s="3"/>
    </row>
    <row r="13" spans="1:7" ht="14.25" customHeight="1" x14ac:dyDescent="0.3">
      <c r="A13" s="6">
        <v>9</v>
      </c>
      <c r="B13" s="7" t="s">
        <v>10</v>
      </c>
      <c r="C13" s="7"/>
      <c r="D13" s="6">
        <v>332</v>
      </c>
      <c r="E13" s="7"/>
      <c r="F13" s="8" t="s">
        <v>61</v>
      </c>
      <c r="G13" s="3"/>
    </row>
    <row r="14" spans="1:7" ht="14.25" customHeight="1" x14ac:dyDescent="0.3">
      <c r="A14" s="6">
        <v>10</v>
      </c>
      <c r="B14" s="7" t="s">
        <v>11</v>
      </c>
      <c r="C14" s="7" t="s">
        <v>37</v>
      </c>
      <c r="D14" s="6">
        <v>463</v>
      </c>
      <c r="E14" s="7" t="s">
        <v>58</v>
      </c>
      <c r="F14" s="8"/>
      <c r="G14" s="3"/>
    </row>
    <row r="15" spans="1:7" ht="14.25" customHeight="1" x14ac:dyDescent="0.3">
      <c r="A15" s="6">
        <v>451</v>
      </c>
      <c r="B15" s="7" t="s">
        <v>12</v>
      </c>
      <c r="C15" s="7"/>
      <c r="D15" s="6">
        <v>1010</v>
      </c>
      <c r="E15" s="7"/>
      <c r="F15" s="8" t="s">
        <v>62</v>
      </c>
      <c r="G15" s="3"/>
    </row>
    <row r="16" spans="1:7" ht="14.25" customHeight="1" x14ac:dyDescent="0.3">
      <c r="A16" s="6">
        <v>20</v>
      </c>
      <c r="B16" s="7" t="s">
        <v>13</v>
      </c>
      <c r="C16" s="7" t="s">
        <v>38</v>
      </c>
      <c r="D16" s="6">
        <v>299</v>
      </c>
      <c r="E16" s="7"/>
      <c r="F16" s="8"/>
      <c r="G16" s="3"/>
    </row>
    <row r="17" spans="1:7" ht="14.25" customHeight="1" x14ac:dyDescent="0.3">
      <c r="A17" s="6">
        <v>42</v>
      </c>
      <c r="B17" s="7" t="s">
        <v>14</v>
      </c>
      <c r="C17" s="7" t="s">
        <v>39</v>
      </c>
      <c r="D17" s="6">
        <v>212</v>
      </c>
      <c r="E17" s="7" t="s">
        <v>58</v>
      </c>
      <c r="F17" s="8"/>
      <c r="G17" s="3"/>
    </row>
    <row r="18" spans="1:7" ht="14.25" customHeight="1" x14ac:dyDescent="0.3">
      <c r="A18" s="6">
        <v>580</v>
      </c>
      <c r="B18" s="7" t="s">
        <v>15</v>
      </c>
      <c r="C18" s="7" t="s">
        <v>40</v>
      </c>
      <c r="D18" s="6">
        <v>335</v>
      </c>
      <c r="E18" s="7"/>
      <c r="F18" s="8" t="s">
        <v>63</v>
      </c>
      <c r="G18" s="3"/>
    </row>
    <row r="19" spans="1:7" ht="14.25" customHeight="1" x14ac:dyDescent="0.3">
      <c r="A19" s="6">
        <v>294</v>
      </c>
      <c r="B19" s="7" t="s">
        <v>16</v>
      </c>
      <c r="C19" s="7" t="s">
        <v>41</v>
      </c>
      <c r="D19" s="6">
        <v>209</v>
      </c>
      <c r="E19" s="7"/>
      <c r="F19" s="8" t="s">
        <v>59</v>
      </c>
      <c r="G19" s="3"/>
    </row>
    <row r="20" spans="1:7" ht="14.25" customHeight="1" x14ac:dyDescent="0.3">
      <c r="A20" s="6">
        <v>581</v>
      </c>
      <c r="B20" s="7" t="s">
        <v>17</v>
      </c>
      <c r="C20" s="7" t="s">
        <v>42</v>
      </c>
      <c r="D20" s="6">
        <v>465</v>
      </c>
      <c r="E20" s="7"/>
      <c r="F20" s="8" t="s">
        <v>63</v>
      </c>
      <c r="G20" s="3"/>
    </row>
    <row r="21" spans="1:7" ht="14.25" customHeight="1" x14ac:dyDescent="0.3">
      <c r="A21" s="6">
        <v>582</v>
      </c>
      <c r="B21" s="7" t="s">
        <v>18</v>
      </c>
      <c r="C21" s="7" t="s">
        <v>43</v>
      </c>
      <c r="D21" s="6">
        <v>230</v>
      </c>
      <c r="E21" s="7"/>
      <c r="F21" s="8" t="s">
        <v>63</v>
      </c>
      <c r="G21" s="3"/>
    </row>
    <row r="22" spans="1:7" ht="14.25" customHeight="1" x14ac:dyDescent="0.3">
      <c r="A22" s="6">
        <v>586</v>
      </c>
      <c r="B22" s="7" t="s">
        <v>19</v>
      </c>
      <c r="C22" s="7" t="s">
        <v>44</v>
      </c>
      <c r="D22" s="6">
        <v>128</v>
      </c>
      <c r="E22" s="7"/>
      <c r="F22" s="8"/>
      <c r="G22" s="3"/>
    </row>
    <row r="23" spans="1:7" ht="14.25" customHeight="1" x14ac:dyDescent="0.3">
      <c r="A23" s="6">
        <v>587</v>
      </c>
      <c r="B23" s="7" t="s">
        <v>20</v>
      </c>
      <c r="C23" s="7" t="s">
        <v>45</v>
      </c>
      <c r="D23" s="6">
        <v>300</v>
      </c>
      <c r="E23" s="7"/>
      <c r="F23" s="8"/>
      <c r="G23" s="3"/>
    </row>
    <row r="24" spans="1:7" ht="14.25" customHeight="1" x14ac:dyDescent="0.3">
      <c r="A24" s="6">
        <v>219</v>
      </c>
      <c r="B24" s="7" t="s">
        <v>21</v>
      </c>
      <c r="C24" s="7" t="s">
        <v>46</v>
      </c>
      <c r="D24" s="6">
        <v>135</v>
      </c>
      <c r="E24" s="7" t="s">
        <v>58</v>
      </c>
      <c r="F24" s="8"/>
      <c r="G24" s="3"/>
    </row>
    <row r="25" spans="1:7" ht="14.25" customHeight="1" x14ac:dyDescent="0.3">
      <c r="A25" s="6">
        <v>591</v>
      </c>
      <c r="B25" s="7" t="s">
        <v>22</v>
      </c>
      <c r="C25" s="7" t="s">
        <v>47</v>
      </c>
      <c r="D25" s="6">
        <v>270</v>
      </c>
      <c r="E25" s="7"/>
      <c r="F25" s="8"/>
      <c r="G25" s="3"/>
    </row>
    <row r="26" spans="1:7" ht="14.25" customHeight="1" x14ac:dyDescent="0.3">
      <c r="A26" s="6">
        <v>33</v>
      </c>
      <c r="B26" s="7" t="s">
        <v>23</v>
      </c>
      <c r="C26" s="7" t="s">
        <v>48</v>
      </c>
      <c r="D26" s="6">
        <v>221</v>
      </c>
      <c r="E26" s="7"/>
      <c r="F26" s="8"/>
      <c r="G26" s="3"/>
    </row>
    <row r="27" spans="1:7" ht="14.25" customHeight="1" x14ac:dyDescent="0.3">
      <c r="A27" s="6">
        <v>36</v>
      </c>
      <c r="B27" s="7" t="s">
        <v>24</v>
      </c>
      <c r="C27" s="7" t="s">
        <v>49</v>
      </c>
      <c r="D27" s="6">
        <v>243</v>
      </c>
      <c r="E27" s="7"/>
      <c r="F27" s="8"/>
      <c r="G27" s="3"/>
    </row>
    <row r="28" spans="1:7" ht="14.25" customHeight="1" x14ac:dyDescent="0.3">
      <c r="A28" s="6">
        <v>492</v>
      </c>
      <c r="B28" s="7" t="s">
        <v>25</v>
      </c>
      <c r="C28" s="7" t="s">
        <v>50</v>
      </c>
      <c r="D28" s="6">
        <v>2101</v>
      </c>
      <c r="E28" s="7"/>
      <c r="F28" s="8"/>
      <c r="G28" s="3"/>
    </row>
    <row r="29" spans="1:7" ht="14.25" customHeight="1" x14ac:dyDescent="0.3">
      <c r="A29" s="6">
        <v>500</v>
      </c>
      <c r="B29" s="7" t="s">
        <v>26</v>
      </c>
      <c r="C29" s="7" t="s">
        <v>51</v>
      </c>
      <c r="D29" s="6">
        <v>1097</v>
      </c>
      <c r="E29" s="7"/>
      <c r="F29" s="8"/>
      <c r="G29" s="3"/>
    </row>
    <row r="30" spans="1:7" ht="14.25" customHeight="1" x14ac:dyDescent="0.3">
      <c r="A30" s="6">
        <v>329</v>
      </c>
      <c r="B30" s="7" t="s">
        <v>27</v>
      </c>
      <c r="C30" s="7" t="s">
        <v>52</v>
      </c>
      <c r="D30" s="6">
        <v>1094</v>
      </c>
      <c r="E30" s="7"/>
      <c r="F30" s="8"/>
      <c r="G30" s="3"/>
    </row>
    <row r="31" spans="1:7" ht="14.25" customHeight="1" x14ac:dyDescent="0.3">
      <c r="A31" s="6">
        <v>514</v>
      </c>
      <c r="B31" s="7" t="s">
        <v>28</v>
      </c>
      <c r="C31" s="7" t="s">
        <v>53</v>
      </c>
      <c r="D31" s="6">
        <v>276</v>
      </c>
      <c r="E31" s="7"/>
      <c r="F31" s="8" t="s">
        <v>64</v>
      </c>
      <c r="G31" s="3"/>
    </row>
    <row r="32" spans="1:7" ht="14.25" customHeight="1" x14ac:dyDescent="0.3">
      <c r="A32" s="6">
        <v>41</v>
      </c>
      <c r="B32" s="7" t="s">
        <v>29</v>
      </c>
      <c r="C32" s="7" t="s">
        <v>54</v>
      </c>
      <c r="D32" s="6">
        <v>148</v>
      </c>
      <c r="E32" s="7" t="s">
        <v>58</v>
      </c>
      <c r="F32" s="8"/>
      <c r="G32" s="3"/>
    </row>
    <row r="33" spans="1:7" ht="14.25" customHeight="1" x14ac:dyDescent="0.3">
      <c r="A33" s="6">
        <v>43</v>
      </c>
      <c r="B33" s="7" t="s">
        <v>30</v>
      </c>
      <c r="C33" s="7" t="s">
        <v>55</v>
      </c>
      <c r="D33" s="6">
        <v>694</v>
      </c>
      <c r="E33" s="7"/>
      <c r="F33" s="8"/>
      <c r="G33" s="3"/>
    </row>
    <row r="34" spans="1:7" ht="14.25" customHeight="1" x14ac:dyDescent="0.3">
      <c r="A34" s="6">
        <v>250</v>
      </c>
      <c r="B34" s="7" t="s">
        <v>31</v>
      </c>
      <c r="C34" s="7" t="s">
        <v>56</v>
      </c>
      <c r="D34" s="6">
        <v>216</v>
      </c>
      <c r="E34" s="7" t="s">
        <v>58</v>
      </c>
      <c r="F34" s="8"/>
      <c r="G34" s="3"/>
    </row>
    <row r="35" spans="1:7" ht="14.25" customHeight="1" x14ac:dyDescent="0.3">
      <c r="A35" s="6">
        <v>51</v>
      </c>
      <c r="B35" s="7" t="s">
        <v>32</v>
      </c>
      <c r="C35" s="7" t="s">
        <v>57</v>
      </c>
      <c r="D35" s="6">
        <v>176</v>
      </c>
      <c r="E35" s="7"/>
      <c r="F35" s="8"/>
      <c r="G35" s="3"/>
    </row>
    <row r="36" spans="1:7" ht="14.25" customHeight="1" x14ac:dyDescent="0.3">
      <c r="A36" s="6">
        <v>593</v>
      </c>
      <c r="B36" s="7" t="s">
        <v>65</v>
      </c>
      <c r="C36" s="7" t="s">
        <v>94</v>
      </c>
      <c r="D36" s="6">
        <v>330</v>
      </c>
      <c r="E36" s="7"/>
      <c r="F36" s="8"/>
      <c r="G36" s="3"/>
    </row>
    <row r="37" spans="1:7" ht="14.25" customHeight="1" x14ac:dyDescent="0.3">
      <c r="A37" s="6">
        <v>603</v>
      </c>
      <c r="B37" s="7" t="s">
        <v>66</v>
      </c>
      <c r="C37" s="7" t="s">
        <v>95</v>
      </c>
      <c r="D37" s="6">
        <v>406</v>
      </c>
      <c r="E37" s="7"/>
      <c r="F37" s="8"/>
      <c r="G37" s="3"/>
    </row>
    <row r="38" spans="1:7" ht="14.25" customHeight="1" x14ac:dyDescent="0.3">
      <c r="A38" s="6">
        <v>66</v>
      </c>
      <c r="B38" s="7" t="s">
        <v>67</v>
      </c>
      <c r="C38" s="7" t="s">
        <v>96</v>
      </c>
      <c r="D38" s="6">
        <v>427</v>
      </c>
      <c r="E38" s="7"/>
      <c r="F38" s="8"/>
      <c r="G38" s="3"/>
    </row>
    <row r="39" spans="1:7" ht="14.25" customHeight="1" x14ac:dyDescent="0.3">
      <c r="A39" s="6">
        <v>72</v>
      </c>
      <c r="B39" s="7" t="s">
        <v>68</v>
      </c>
      <c r="C39" s="7" t="s">
        <v>97</v>
      </c>
      <c r="D39" s="6">
        <v>418</v>
      </c>
      <c r="E39" s="7"/>
      <c r="F39" s="8"/>
      <c r="G39" s="3"/>
    </row>
    <row r="40" spans="1:7" ht="14.25" customHeight="1" x14ac:dyDescent="0.3">
      <c r="A40" s="6">
        <v>608</v>
      </c>
      <c r="B40" s="7" t="s">
        <v>69</v>
      </c>
      <c r="C40" s="7" t="s">
        <v>98</v>
      </c>
      <c r="D40" s="6">
        <v>74</v>
      </c>
      <c r="E40" s="7"/>
      <c r="F40" s="8" t="s">
        <v>117</v>
      </c>
      <c r="G40" s="3"/>
    </row>
    <row r="41" spans="1:7" ht="14.25" customHeight="1" x14ac:dyDescent="0.3">
      <c r="A41" s="6">
        <v>609</v>
      </c>
      <c r="B41" s="7" t="s">
        <v>70</v>
      </c>
      <c r="C41" s="7" t="s">
        <v>99</v>
      </c>
      <c r="D41" s="6">
        <v>832</v>
      </c>
      <c r="E41" s="7"/>
      <c r="F41" s="8"/>
      <c r="G41" s="3"/>
    </row>
    <row r="42" spans="1:7" ht="14.25" customHeight="1" x14ac:dyDescent="0.3">
      <c r="A42" s="6">
        <v>86</v>
      </c>
      <c r="B42" s="7" t="s">
        <v>71</v>
      </c>
      <c r="C42" s="7" t="s">
        <v>100</v>
      </c>
      <c r="D42" s="6">
        <v>297</v>
      </c>
      <c r="E42" s="7" t="s">
        <v>58</v>
      </c>
      <c r="F42" s="8"/>
      <c r="G42" s="3"/>
    </row>
    <row r="43" spans="1:7" ht="14.25" customHeight="1" x14ac:dyDescent="0.3">
      <c r="A43" s="6">
        <v>362</v>
      </c>
      <c r="B43" s="7" t="s">
        <v>72</v>
      </c>
      <c r="C43" s="7"/>
      <c r="D43" s="6">
        <v>2557</v>
      </c>
      <c r="E43" s="7"/>
      <c r="F43" s="8"/>
      <c r="G43" s="3"/>
    </row>
    <row r="44" spans="1:7" ht="14.25" customHeight="1" x14ac:dyDescent="0.3">
      <c r="A44" s="6">
        <v>595</v>
      </c>
      <c r="B44" s="7" t="s">
        <v>73</v>
      </c>
      <c r="C44" s="7" t="s">
        <v>101</v>
      </c>
      <c r="D44" s="6">
        <v>164</v>
      </c>
      <c r="E44" s="7"/>
      <c r="F44" s="8" t="s">
        <v>118</v>
      </c>
      <c r="G44" s="3"/>
    </row>
    <row r="45" spans="1:7" ht="14.25" customHeight="1" x14ac:dyDescent="0.3">
      <c r="A45" s="6">
        <v>374</v>
      </c>
      <c r="B45" s="7" t="s">
        <v>74</v>
      </c>
      <c r="C45" s="7" t="s">
        <v>102</v>
      </c>
      <c r="D45" s="6">
        <v>454</v>
      </c>
      <c r="E45" s="7"/>
      <c r="F45" s="8"/>
      <c r="G45" s="3"/>
    </row>
    <row r="46" spans="1:7" ht="14.25" customHeight="1" x14ac:dyDescent="0.3">
      <c r="A46" s="6">
        <v>531</v>
      </c>
      <c r="B46" s="7" t="s">
        <v>75</v>
      </c>
      <c r="C46" s="7"/>
      <c r="D46" s="6">
        <v>1108</v>
      </c>
      <c r="E46" s="7"/>
      <c r="F46" s="8"/>
      <c r="G46" s="3"/>
    </row>
    <row r="47" spans="1:7" ht="14.25" customHeight="1" x14ac:dyDescent="0.3">
      <c r="A47" s="6">
        <v>532</v>
      </c>
      <c r="B47" s="7" t="s">
        <v>76</v>
      </c>
      <c r="C47" s="7" t="s">
        <v>103</v>
      </c>
      <c r="D47" s="6">
        <v>133</v>
      </c>
      <c r="E47" s="7"/>
      <c r="F47" s="8"/>
      <c r="G47" s="3"/>
    </row>
    <row r="48" spans="1:7" ht="14.25" customHeight="1" x14ac:dyDescent="0.3">
      <c r="A48" s="6">
        <v>375</v>
      </c>
      <c r="B48" s="7" t="s">
        <v>77</v>
      </c>
      <c r="C48" s="7" t="s">
        <v>104</v>
      </c>
      <c r="D48" s="6">
        <v>323</v>
      </c>
      <c r="E48" s="7"/>
      <c r="F48" s="8"/>
      <c r="G48" s="3"/>
    </row>
    <row r="49" spans="1:7" ht="14.25" customHeight="1" x14ac:dyDescent="0.3">
      <c r="A49" s="6">
        <v>624</v>
      </c>
      <c r="B49" s="7" t="s">
        <v>78</v>
      </c>
      <c r="C49" s="7" t="s">
        <v>105</v>
      </c>
      <c r="D49" s="6">
        <v>533</v>
      </c>
      <c r="E49" s="7"/>
      <c r="F49" s="8"/>
      <c r="G49" s="3"/>
    </row>
    <row r="50" spans="1:7" ht="14.25" customHeight="1" x14ac:dyDescent="0.3">
      <c r="A50" s="6">
        <v>112</v>
      </c>
      <c r="B50" s="7" t="s">
        <v>79</v>
      </c>
      <c r="C50" s="7" t="s">
        <v>79</v>
      </c>
      <c r="D50" s="6">
        <v>328</v>
      </c>
      <c r="E50" s="7" t="s">
        <v>58</v>
      </c>
      <c r="F50" s="8"/>
      <c r="G50" s="3"/>
    </row>
    <row r="51" spans="1:7" ht="14.25" customHeight="1" x14ac:dyDescent="0.3">
      <c r="A51" s="6">
        <v>397</v>
      </c>
      <c r="B51" s="7" t="s">
        <v>80</v>
      </c>
      <c r="C51" s="7" t="s">
        <v>106</v>
      </c>
      <c r="D51" s="6">
        <v>474</v>
      </c>
      <c r="E51" s="7"/>
      <c r="F51" s="8" t="s">
        <v>119</v>
      </c>
      <c r="G51" s="3"/>
    </row>
    <row r="52" spans="1:7" ht="14.25" customHeight="1" x14ac:dyDescent="0.3">
      <c r="A52" s="6">
        <v>400</v>
      </c>
      <c r="B52" s="7" t="s">
        <v>81</v>
      </c>
      <c r="C52" s="7" t="s">
        <v>107</v>
      </c>
      <c r="D52" s="6">
        <v>1577</v>
      </c>
      <c r="E52" s="7"/>
      <c r="F52" s="8"/>
      <c r="G52" s="3"/>
    </row>
    <row r="53" spans="1:7" ht="14.25" customHeight="1" x14ac:dyDescent="0.3">
      <c r="A53" s="6">
        <v>633</v>
      </c>
      <c r="B53" s="7" t="s">
        <v>82</v>
      </c>
      <c r="C53" s="7" t="s">
        <v>108</v>
      </c>
      <c r="D53" s="6">
        <v>1137</v>
      </c>
      <c r="E53" s="7"/>
      <c r="F53" s="8"/>
      <c r="G53" s="3"/>
    </row>
    <row r="54" spans="1:7" ht="14.25" customHeight="1" x14ac:dyDescent="0.3">
      <c r="A54" s="6">
        <v>127</v>
      </c>
      <c r="B54" s="7" t="s">
        <v>83</v>
      </c>
      <c r="C54" s="7" t="s">
        <v>109</v>
      </c>
      <c r="D54" s="6">
        <v>317</v>
      </c>
      <c r="E54" s="7" t="s">
        <v>58</v>
      </c>
      <c r="F54" s="8"/>
      <c r="G54" s="3"/>
    </row>
    <row r="55" spans="1:7" ht="14.25" customHeight="1" x14ac:dyDescent="0.3">
      <c r="A55" s="6">
        <v>549</v>
      </c>
      <c r="B55" s="7" t="s">
        <v>84</v>
      </c>
      <c r="C55" s="7" t="s">
        <v>110</v>
      </c>
      <c r="D55" s="6">
        <v>833</v>
      </c>
      <c r="E55" s="7"/>
      <c r="F55" s="8"/>
      <c r="G55" s="3"/>
    </row>
    <row r="56" spans="1:7" ht="14.25" customHeight="1" x14ac:dyDescent="0.3">
      <c r="A56" s="6">
        <v>128</v>
      </c>
      <c r="B56" s="7" t="s">
        <v>85</v>
      </c>
      <c r="C56" s="7" t="s">
        <v>111</v>
      </c>
      <c r="D56" s="6">
        <v>301</v>
      </c>
      <c r="E56" s="7"/>
      <c r="F56" s="8"/>
      <c r="G56" s="3"/>
    </row>
    <row r="57" spans="1:7" ht="14.25" customHeight="1" x14ac:dyDescent="0.3">
      <c r="A57" s="6">
        <v>404</v>
      </c>
      <c r="B57" s="7" t="s">
        <v>86</v>
      </c>
      <c r="C57" s="7" t="s">
        <v>112</v>
      </c>
      <c r="D57" s="6">
        <v>402</v>
      </c>
      <c r="E57" s="7"/>
      <c r="F57" s="8"/>
      <c r="G57" s="3"/>
    </row>
    <row r="58" spans="1:7" ht="14.25" customHeight="1" x14ac:dyDescent="0.3">
      <c r="A58" s="6">
        <v>131</v>
      </c>
      <c r="B58" s="7" t="s">
        <v>87</v>
      </c>
      <c r="C58" s="7"/>
      <c r="D58" s="6">
        <v>371</v>
      </c>
      <c r="E58" s="7"/>
      <c r="F58" s="8"/>
      <c r="G58" s="3"/>
    </row>
    <row r="59" spans="1:7" ht="14.25" customHeight="1" x14ac:dyDescent="0.3">
      <c r="A59" s="6">
        <v>410</v>
      </c>
      <c r="B59" s="7" t="s">
        <v>88</v>
      </c>
      <c r="C59" s="7"/>
      <c r="D59" s="6">
        <v>215</v>
      </c>
      <c r="E59" s="7"/>
      <c r="F59" s="9"/>
      <c r="G59" s="10"/>
    </row>
    <row r="60" spans="1:7" ht="14.25" customHeight="1" x14ac:dyDescent="0.3">
      <c r="A60" s="6">
        <v>639</v>
      </c>
      <c r="B60" s="7" t="s">
        <v>89</v>
      </c>
      <c r="C60" s="7" t="s">
        <v>113</v>
      </c>
      <c r="D60" s="6">
        <v>199</v>
      </c>
      <c r="E60" s="7"/>
      <c r="F60" s="9"/>
      <c r="G60" s="10"/>
    </row>
    <row r="61" spans="1:7" ht="14.25" customHeight="1" x14ac:dyDescent="0.3">
      <c r="A61" s="6">
        <v>411</v>
      </c>
      <c r="B61" s="7" t="s">
        <v>90</v>
      </c>
      <c r="C61" s="7" t="s">
        <v>114</v>
      </c>
      <c r="D61" s="6">
        <v>442</v>
      </c>
      <c r="E61" s="7"/>
      <c r="F61" s="9"/>
      <c r="G61" s="10"/>
    </row>
    <row r="62" spans="1:7" ht="14.25" customHeight="1" x14ac:dyDescent="0.3">
      <c r="A62" s="6">
        <v>138</v>
      </c>
      <c r="B62" s="7" t="s">
        <v>91</v>
      </c>
      <c r="C62" s="7" t="s">
        <v>115</v>
      </c>
      <c r="D62" s="6">
        <v>278</v>
      </c>
      <c r="E62" s="7"/>
      <c r="F62" s="9"/>
      <c r="G62" s="10"/>
    </row>
    <row r="63" spans="1:7" ht="14.25" customHeight="1" x14ac:dyDescent="0.3">
      <c r="A63" s="6">
        <v>550</v>
      </c>
      <c r="B63" s="7" t="s">
        <v>92</v>
      </c>
      <c r="C63" s="7"/>
      <c r="D63" s="6">
        <v>804</v>
      </c>
      <c r="E63" s="7"/>
      <c r="F63" s="9"/>
      <c r="G63" s="10"/>
    </row>
    <row r="64" spans="1:7" ht="14.25" customHeight="1" x14ac:dyDescent="0.3">
      <c r="A64" s="6">
        <v>641</v>
      </c>
      <c r="B64" s="7" t="s">
        <v>93</v>
      </c>
      <c r="C64" s="7" t="s">
        <v>116</v>
      </c>
      <c r="D64" s="6">
        <v>88</v>
      </c>
      <c r="E64" s="7"/>
      <c r="F64" s="9"/>
      <c r="G64" s="10"/>
    </row>
    <row r="65" spans="1:7" ht="14.25" customHeight="1" x14ac:dyDescent="0.3">
      <c r="A65" s="6">
        <v>258</v>
      </c>
      <c r="B65" s="7" t="s">
        <v>120</v>
      </c>
      <c r="C65" s="7" t="s">
        <v>136</v>
      </c>
      <c r="D65" s="6">
        <v>147</v>
      </c>
      <c r="E65" s="7" t="s">
        <v>58</v>
      </c>
      <c r="F65" s="9"/>
      <c r="G65" s="10"/>
    </row>
    <row r="66" spans="1:7" ht="14.25" customHeight="1" x14ac:dyDescent="0.3">
      <c r="A66" s="6">
        <v>145</v>
      </c>
      <c r="B66" s="7" t="s">
        <v>121</v>
      </c>
      <c r="C66" s="7" t="s">
        <v>137</v>
      </c>
      <c r="D66" s="6">
        <v>656</v>
      </c>
      <c r="E66" s="7"/>
      <c r="F66" s="9" t="s">
        <v>148</v>
      </c>
      <c r="G66" s="10"/>
    </row>
    <row r="67" spans="1:7" ht="14.25" customHeight="1" x14ac:dyDescent="0.3">
      <c r="A67" s="6">
        <v>264</v>
      </c>
      <c r="B67" s="7" t="s">
        <v>122</v>
      </c>
      <c r="C67" s="7" t="s">
        <v>138</v>
      </c>
      <c r="D67" s="6">
        <v>45</v>
      </c>
      <c r="E67" s="7" t="s">
        <v>58</v>
      </c>
      <c r="F67" s="9"/>
      <c r="G67" s="10"/>
    </row>
    <row r="68" spans="1:7" ht="14.25" customHeight="1" x14ac:dyDescent="0.3">
      <c r="A68" s="6">
        <v>148</v>
      </c>
      <c r="B68" s="7" t="s">
        <v>123</v>
      </c>
      <c r="C68" s="7" t="s">
        <v>139</v>
      </c>
      <c r="D68" s="6">
        <v>261</v>
      </c>
      <c r="E68" s="7" t="s">
        <v>58</v>
      </c>
      <c r="F68" s="9"/>
      <c r="G68" s="10"/>
    </row>
    <row r="69" spans="1:7" ht="14.25" customHeight="1" x14ac:dyDescent="0.3">
      <c r="A69" s="6">
        <v>555</v>
      </c>
      <c r="B69" s="7" t="s">
        <v>124</v>
      </c>
      <c r="C69" s="7"/>
      <c r="D69" s="6">
        <v>424</v>
      </c>
      <c r="E69" s="7"/>
      <c r="F69" s="11"/>
      <c r="G69" s="4"/>
    </row>
    <row r="70" spans="1:7" ht="14.25" customHeight="1" x14ac:dyDescent="0.3">
      <c r="A70" s="6">
        <v>426</v>
      </c>
      <c r="B70" s="7" t="s">
        <v>125</v>
      </c>
      <c r="C70" s="7" t="s">
        <v>140</v>
      </c>
      <c r="D70" s="6">
        <v>2028</v>
      </c>
      <c r="E70" s="7"/>
      <c r="F70" s="11"/>
      <c r="G70" s="4"/>
    </row>
    <row r="71" spans="1:7" ht="14.25" customHeight="1" x14ac:dyDescent="0.3">
      <c r="A71" s="6">
        <v>174</v>
      </c>
      <c r="B71" s="7" t="s">
        <v>126</v>
      </c>
      <c r="C71" s="7" t="s">
        <v>141</v>
      </c>
      <c r="D71" s="6">
        <v>106</v>
      </c>
      <c r="E71" s="7" t="s">
        <v>58</v>
      </c>
      <c r="F71" s="11"/>
      <c r="G71" s="4"/>
    </row>
    <row r="72" spans="1:7" ht="14.25" customHeight="1" x14ac:dyDescent="0.3">
      <c r="A72" s="6">
        <v>429</v>
      </c>
      <c r="B72" s="7" t="s">
        <v>127</v>
      </c>
      <c r="C72" s="7" t="s">
        <v>142</v>
      </c>
      <c r="D72" s="6">
        <v>456</v>
      </c>
      <c r="E72" s="7"/>
      <c r="F72" s="11"/>
      <c r="G72" s="4"/>
    </row>
    <row r="73" spans="1:7" ht="14.25" customHeight="1" x14ac:dyDescent="0.3">
      <c r="A73" s="6">
        <v>654</v>
      </c>
      <c r="B73" s="7" t="s">
        <v>128</v>
      </c>
      <c r="C73" s="7" t="s">
        <v>143</v>
      </c>
      <c r="D73" s="6">
        <v>82</v>
      </c>
      <c r="E73" s="7" t="s">
        <v>58</v>
      </c>
      <c r="F73" s="11"/>
      <c r="G73" s="4"/>
    </row>
    <row r="74" spans="1:7" ht="14.25" customHeight="1" x14ac:dyDescent="0.3">
      <c r="A74" s="6">
        <v>186</v>
      </c>
      <c r="B74" s="7" t="s">
        <v>129</v>
      </c>
      <c r="C74" s="7" t="s">
        <v>144</v>
      </c>
      <c r="D74" s="6">
        <v>326</v>
      </c>
      <c r="E74" s="7"/>
      <c r="F74" s="11"/>
      <c r="G74" s="4"/>
    </row>
    <row r="75" spans="1:7" ht="14.25" customHeight="1" x14ac:dyDescent="0.3">
      <c r="A75" s="6">
        <v>187</v>
      </c>
      <c r="B75" s="7" t="s">
        <v>130</v>
      </c>
      <c r="C75" s="7" t="s">
        <v>145</v>
      </c>
      <c r="D75" s="6">
        <v>115</v>
      </c>
      <c r="E75" s="7" t="s">
        <v>58</v>
      </c>
      <c r="F75" s="11"/>
      <c r="G75" s="4"/>
    </row>
    <row r="76" spans="1:7" ht="14.25" customHeight="1" x14ac:dyDescent="0.3">
      <c r="A76" s="6">
        <v>227</v>
      </c>
      <c r="B76" s="7" t="s">
        <v>131</v>
      </c>
      <c r="C76" s="7" t="s">
        <v>146</v>
      </c>
      <c r="D76" s="6">
        <v>234</v>
      </c>
      <c r="E76" s="7" t="s">
        <v>58</v>
      </c>
      <c r="F76" s="11"/>
      <c r="G76" s="4"/>
    </row>
    <row r="77" spans="1:7" ht="14.25" customHeight="1" x14ac:dyDescent="0.3">
      <c r="A77" s="6">
        <v>658</v>
      </c>
      <c r="B77" s="7" t="s">
        <v>132</v>
      </c>
      <c r="C77" s="7"/>
      <c r="D77" s="6">
        <v>279</v>
      </c>
      <c r="E77" s="7"/>
      <c r="F77" s="11"/>
      <c r="G77" s="4"/>
    </row>
    <row r="78" spans="1:7" ht="14.25" customHeight="1" x14ac:dyDescent="0.3">
      <c r="A78" s="6">
        <v>576</v>
      </c>
      <c r="B78" s="7" t="s">
        <v>133</v>
      </c>
      <c r="C78" s="7"/>
      <c r="D78" s="6">
        <v>850</v>
      </c>
      <c r="E78" s="7"/>
      <c r="F78" s="11"/>
      <c r="G78" s="4"/>
    </row>
    <row r="79" spans="1:7" ht="14.25" customHeight="1" x14ac:dyDescent="0.3">
      <c r="A79" s="6">
        <v>197</v>
      </c>
      <c r="B79" s="7" t="s">
        <v>134</v>
      </c>
      <c r="C79" s="7" t="s">
        <v>147</v>
      </c>
      <c r="D79" s="6">
        <v>258</v>
      </c>
      <c r="E79" s="7"/>
      <c r="F79" s="11"/>
      <c r="G79" s="4"/>
    </row>
    <row r="80" spans="1:7" ht="14.25" customHeight="1" x14ac:dyDescent="0.3">
      <c r="A80" s="6">
        <v>198</v>
      </c>
      <c r="B80" s="7" t="s">
        <v>135</v>
      </c>
      <c r="C80" s="12"/>
      <c r="D80" s="11">
        <v>852</v>
      </c>
      <c r="E80" s="7"/>
      <c r="F80" s="11"/>
      <c r="G80" s="4"/>
    </row>
    <row r="81" spans="1:4" ht="43.2" x14ac:dyDescent="0.3">
      <c r="A81" s="13"/>
      <c r="B81" s="5"/>
      <c r="C81" s="14" t="s">
        <v>149</v>
      </c>
      <c r="D81" s="15">
        <f>SUM(D9:D80)</f>
        <v>34617</v>
      </c>
    </row>
  </sheetData>
  <mergeCells count="3">
    <mergeCell ref="A3:F5"/>
    <mergeCell ref="A6:F6"/>
    <mergeCell ref="A1:F1"/>
  </mergeCells>
  <printOptions horizontalCentered="1"/>
  <pageMargins left="0.23622047244094491" right="0.23622047244094491" top="0.74803149606299213" bottom="0.74803149606299213" header="0.31496062992125984" footer="0.31496062992125984"/>
  <pageSetup paperSize="9" scale="39" orientation="landscape" r:id="rId1"/>
  <headerFooter scaleWithDoc="0">
    <oddFooter xml:space="preserve">&amp;C
</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51"/>
  <sheetViews>
    <sheetView showGridLines="0" tabSelected="1" zoomScaleNormal="100" zoomScalePageLayoutView="130" workbookViewId="0">
      <selection activeCell="C2" sqref="C2"/>
    </sheetView>
  </sheetViews>
  <sheetFormatPr defaultRowHeight="14.4" x14ac:dyDescent="0.3"/>
  <cols>
    <col min="1" max="1" width="35.21875" customWidth="1"/>
    <col min="2" max="2" width="9.88671875" style="49" bestFit="1" customWidth="1"/>
    <col min="3" max="3" width="12.109375" style="49" bestFit="1" customWidth="1"/>
    <col min="4" max="4" width="9.88671875" style="49" customWidth="1"/>
    <col min="5" max="5" width="14.109375" style="50" customWidth="1"/>
    <col min="6" max="6" width="13.109375" style="49" customWidth="1"/>
    <col min="7" max="7" width="14.88671875" style="49" bestFit="1" customWidth="1"/>
    <col min="8" max="8" width="14.5546875" style="51" bestFit="1" customWidth="1"/>
    <col min="9" max="9" width="6.5546875" style="49" customWidth="1"/>
  </cols>
  <sheetData>
    <row r="1" spans="1:9" ht="31.2" x14ac:dyDescent="0.3">
      <c r="A1" s="1" t="s">
        <v>150</v>
      </c>
      <c r="B1" s="46" t="s">
        <v>158</v>
      </c>
      <c r="C1" s="46" t="s">
        <v>159</v>
      </c>
      <c r="D1" s="46" t="s">
        <v>160</v>
      </c>
      <c r="E1" s="47" t="s">
        <v>151</v>
      </c>
      <c r="F1" s="46" t="s">
        <v>156</v>
      </c>
      <c r="G1" s="46" t="s">
        <v>161</v>
      </c>
      <c r="H1" s="48" t="s">
        <v>162</v>
      </c>
      <c r="I1" s="46" t="s">
        <v>179</v>
      </c>
    </row>
    <row r="2" spans="1:9" ht="69" x14ac:dyDescent="0.3">
      <c r="A2" s="19" t="s">
        <v>180</v>
      </c>
      <c r="B2" s="19" t="s">
        <v>168</v>
      </c>
      <c r="C2" s="19" t="s">
        <v>181</v>
      </c>
      <c r="D2" s="19" t="s">
        <v>177</v>
      </c>
      <c r="E2" s="20">
        <v>45231</v>
      </c>
      <c r="F2" s="19" t="s">
        <v>182</v>
      </c>
      <c r="G2" s="19" t="s">
        <v>174</v>
      </c>
      <c r="H2" s="21" t="s">
        <v>254</v>
      </c>
      <c r="I2" s="19" t="s">
        <v>183</v>
      </c>
    </row>
    <row r="3" spans="1:9" ht="55.2" x14ac:dyDescent="0.3">
      <c r="A3" s="19" t="s">
        <v>243</v>
      </c>
      <c r="B3" s="19" t="s">
        <v>168</v>
      </c>
      <c r="C3" s="19" t="s">
        <v>184</v>
      </c>
      <c r="D3" s="19" t="s">
        <v>177</v>
      </c>
      <c r="E3" s="20">
        <v>45292</v>
      </c>
      <c r="F3" s="19" t="s">
        <v>182</v>
      </c>
      <c r="G3" s="19" t="s">
        <v>174</v>
      </c>
      <c r="H3" s="21" t="s">
        <v>256</v>
      </c>
      <c r="I3" s="19" t="s">
        <v>183</v>
      </c>
    </row>
    <row r="4" spans="1:9" ht="55.2" x14ac:dyDescent="0.3">
      <c r="A4" s="19" t="s">
        <v>185</v>
      </c>
      <c r="B4" s="19" t="s">
        <v>168</v>
      </c>
      <c r="C4" s="19" t="s">
        <v>184</v>
      </c>
      <c r="D4" s="19" t="s">
        <v>173</v>
      </c>
      <c r="E4" s="20">
        <v>45231</v>
      </c>
      <c r="F4" s="19" t="s">
        <v>178</v>
      </c>
      <c r="G4" s="19" t="s">
        <v>174</v>
      </c>
      <c r="H4" s="21" t="s">
        <v>257</v>
      </c>
      <c r="I4" s="19" t="s">
        <v>183</v>
      </c>
    </row>
    <row r="5" spans="1:9" ht="69" x14ac:dyDescent="0.3">
      <c r="A5" s="19" t="s">
        <v>186</v>
      </c>
      <c r="B5" s="19" t="s">
        <v>168</v>
      </c>
      <c r="C5" s="19" t="s">
        <v>184</v>
      </c>
      <c r="D5" s="19" t="s">
        <v>177</v>
      </c>
      <c r="E5" s="20">
        <v>45413</v>
      </c>
      <c r="F5" s="19" t="s">
        <v>178</v>
      </c>
      <c r="G5" s="19" t="s">
        <v>174</v>
      </c>
      <c r="H5" s="21" t="s">
        <v>257</v>
      </c>
      <c r="I5" s="19" t="s">
        <v>183</v>
      </c>
    </row>
    <row r="6" spans="1:9" ht="41.4" x14ac:dyDescent="0.3">
      <c r="A6" s="19" t="s">
        <v>187</v>
      </c>
      <c r="B6" s="19" t="s">
        <v>168</v>
      </c>
      <c r="C6" s="19" t="s">
        <v>181</v>
      </c>
      <c r="D6" s="19" t="s">
        <v>177</v>
      </c>
      <c r="E6" s="20">
        <v>45231</v>
      </c>
      <c r="F6" s="19" t="s">
        <v>182</v>
      </c>
      <c r="G6" s="19" t="s">
        <v>174</v>
      </c>
      <c r="H6" s="21" t="s">
        <v>255</v>
      </c>
      <c r="I6" s="19" t="s">
        <v>183</v>
      </c>
    </row>
    <row r="7" spans="1:9" ht="55.2" x14ac:dyDescent="0.3">
      <c r="A7" s="19" t="s">
        <v>188</v>
      </c>
      <c r="B7" s="19" t="s">
        <v>172</v>
      </c>
      <c r="C7" s="19" t="s">
        <v>184</v>
      </c>
      <c r="D7" s="19" t="s">
        <v>177</v>
      </c>
      <c r="E7" s="20">
        <v>45292</v>
      </c>
      <c r="F7" s="19" t="s">
        <v>182</v>
      </c>
      <c r="G7" s="19" t="s">
        <v>174</v>
      </c>
      <c r="H7" s="21" t="s">
        <v>255</v>
      </c>
      <c r="I7" s="19" t="s">
        <v>183</v>
      </c>
    </row>
    <row r="8" spans="1:9" ht="41.4" x14ac:dyDescent="0.3">
      <c r="A8" s="19" t="s">
        <v>189</v>
      </c>
      <c r="B8" s="19" t="s">
        <v>168</v>
      </c>
      <c r="C8" s="19" t="s">
        <v>184</v>
      </c>
      <c r="D8" s="19" t="s">
        <v>177</v>
      </c>
      <c r="E8" s="20">
        <v>45474</v>
      </c>
      <c r="F8" s="19" t="s">
        <v>182</v>
      </c>
      <c r="G8" s="19" t="s">
        <v>174</v>
      </c>
      <c r="H8" s="21" t="s">
        <v>257</v>
      </c>
      <c r="I8" s="19" t="s">
        <v>183</v>
      </c>
    </row>
    <row r="9" spans="1:9" ht="69" x14ac:dyDescent="0.3">
      <c r="A9" s="19" t="s">
        <v>259</v>
      </c>
      <c r="B9" s="19" t="s">
        <v>168</v>
      </c>
      <c r="C9" s="19" t="s">
        <v>184</v>
      </c>
      <c r="D9" s="19" t="s">
        <v>173</v>
      </c>
      <c r="E9" s="20">
        <v>45536</v>
      </c>
      <c r="F9" s="19" t="s">
        <v>170</v>
      </c>
      <c r="G9" s="19" t="s">
        <v>174</v>
      </c>
      <c r="H9" s="22" t="s">
        <v>258</v>
      </c>
      <c r="I9" s="19" t="s">
        <v>183</v>
      </c>
    </row>
    <row r="10" spans="1:9" ht="41.4" x14ac:dyDescent="0.3">
      <c r="A10" s="19" t="s">
        <v>190</v>
      </c>
      <c r="B10" s="19" t="s">
        <v>168</v>
      </c>
      <c r="C10" s="19" t="s">
        <v>184</v>
      </c>
      <c r="D10" s="19" t="s">
        <v>173</v>
      </c>
      <c r="E10" s="20">
        <v>45261</v>
      </c>
      <c r="F10" s="19" t="s">
        <v>170</v>
      </c>
      <c r="G10" s="19" t="s">
        <v>174</v>
      </c>
      <c r="H10" s="22" t="s">
        <v>258</v>
      </c>
      <c r="I10" s="19" t="s">
        <v>183</v>
      </c>
    </row>
    <row r="11" spans="1:9" ht="41.4" x14ac:dyDescent="0.3">
      <c r="A11" s="19" t="s">
        <v>191</v>
      </c>
      <c r="B11" s="19" t="s">
        <v>168</v>
      </c>
      <c r="C11" s="19" t="s">
        <v>192</v>
      </c>
      <c r="D11" s="19" t="s">
        <v>173</v>
      </c>
      <c r="E11" s="20">
        <v>45261</v>
      </c>
      <c r="F11" s="19" t="s">
        <v>170</v>
      </c>
      <c r="G11" s="19" t="s">
        <v>174</v>
      </c>
      <c r="H11" s="21" t="s">
        <v>256</v>
      </c>
      <c r="I11" s="19" t="s">
        <v>183</v>
      </c>
    </row>
    <row r="12" spans="1:9" ht="55.2" x14ac:dyDescent="0.3">
      <c r="A12" s="20" t="s">
        <v>193</v>
      </c>
      <c r="B12" s="26" t="s">
        <v>168</v>
      </c>
      <c r="C12" s="26" t="s">
        <v>194</v>
      </c>
      <c r="D12" s="20" t="s">
        <v>195</v>
      </c>
      <c r="E12" s="26">
        <v>45231</v>
      </c>
      <c r="F12" s="26" t="s">
        <v>169</v>
      </c>
      <c r="G12" s="26" t="s">
        <v>176</v>
      </c>
      <c r="H12" s="21" t="s">
        <v>257</v>
      </c>
      <c r="I12" s="26" t="s">
        <v>183</v>
      </c>
    </row>
    <row r="13" spans="1:9" ht="37.5" customHeight="1" x14ac:dyDescent="0.3">
      <c r="A13" s="20" t="s">
        <v>196</v>
      </c>
      <c r="B13" s="26" t="s">
        <v>175</v>
      </c>
      <c r="C13" s="26" t="s">
        <v>197</v>
      </c>
      <c r="D13" s="20" t="s">
        <v>198</v>
      </c>
      <c r="E13" s="26">
        <v>45170</v>
      </c>
      <c r="F13" s="26" t="s">
        <v>171</v>
      </c>
      <c r="G13" s="26" t="s">
        <v>176</v>
      </c>
      <c r="H13" s="21" t="s">
        <v>255</v>
      </c>
      <c r="I13" s="26" t="s">
        <v>183</v>
      </c>
    </row>
    <row r="14" spans="1:9" ht="27.6" x14ac:dyDescent="0.3">
      <c r="A14" s="20" t="s">
        <v>199</v>
      </c>
      <c r="B14" s="26" t="s">
        <v>175</v>
      </c>
      <c r="C14" s="26" t="s">
        <v>197</v>
      </c>
      <c r="D14" s="20" t="s">
        <v>200</v>
      </c>
      <c r="E14" s="26">
        <v>45352</v>
      </c>
      <c r="F14" s="26" t="s">
        <v>171</v>
      </c>
      <c r="G14" s="26" t="s">
        <v>176</v>
      </c>
      <c r="H14" s="21" t="s">
        <v>254</v>
      </c>
      <c r="I14" s="26" t="s">
        <v>183</v>
      </c>
    </row>
    <row r="15" spans="1:9" ht="41.4" x14ac:dyDescent="0.3">
      <c r="A15" s="20" t="s">
        <v>201</v>
      </c>
      <c r="B15" s="26" t="s">
        <v>168</v>
      </c>
      <c r="C15" s="26" t="s">
        <v>194</v>
      </c>
      <c r="D15" s="20" t="s">
        <v>202</v>
      </c>
      <c r="E15" s="26">
        <v>45292</v>
      </c>
      <c r="F15" s="26" t="s">
        <v>169</v>
      </c>
      <c r="G15" s="26" t="s">
        <v>176</v>
      </c>
      <c r="H15" s="21" t="s">
        <v>255</v>
      </c>
      <c r="I15" s="26" t="s">
        <v>183</v>
      </c>
    </row>
    <row r="16" spans="1:9" ht="55.2" x14ac:dyDescent="0.3">
      <c r="A16" s="20" t="s">
        <v>203</v>
      </c>
      <c r="B16" s="26" t="s">
        <v>168</v>
      </c>
      <c r="C16" s="26" t="s">
        <v>194</v>
      </c>
      <c r="D16" s="20" t="s">
        <v>204</v>
      </c>
      <c r="E16" s="26">
        <v>45383</v>
      </c>
      <c r="F16" s="26" t="s">
        <v>169</v>
      </c>
      <c r="G16" s="26" t="s">
        <v>176</v>
      </c>
      <c r="H16" s="21" t="s">
        <v>255</v>
      </c>
      <c r="I16" s="26" t="s">
        <v>183</v>
      </c>
    </row>
    <row r="17" spans="1:9" ht="27.6" x14ac:dyDescent="0.3">
      <c r="A17" s="27" t="s">
        <v>206</v>
      </c>
      <c r="B17" s="27" t="s">
        <v>168</v>
      </c>
      <c r="C17" s="27" t="s">
        <v>192</v>
      </c>
      <c r="D17" s="27" t="s">
        <v>177</v>
      </c>
      <c r="E17" s="24">
        <v>45413</v>
      </c>
      <c r="F17" s="27" t="s">
        <v>207</v>
      </c>
      <c r="G17" s="27" t="s">
        <v>167</v>
      </c>
      <c r="H17" s="21" t="s">
        <v>255</v>
      </c>
      <c r="I17" s="27" t="s">
        <v>183</v>
      </c>
    </row>
    <row r="18" spans="1:9" ht="41.4" x14ac:dyDescent="0.3">
      <c r="A18" s="28" t="s">
        <v>208</v>
      </c>
      <c r="B18" s="27" t="s">
        <v>168</v>
      </c>
      <c r="C18" s="27" t="s">
        <v>192</v>
      </c>
      <c r="D18" s="27" t="s">
        <v>173</v>
      </c>
      <c r="E18" s="24">
        <v>45444</v>
      </c>
      <c r="F18" s="27" t="s">
        <v>166</v>
      </c>
      <c r="G18" s="27" t="s">
        <v>167</v>
      </c>
      <c r="H18" s="22" t="s">
        <v>258</v>
      </c>
      <c r="I18" s="27" t="s">
        <v>183</v>
      </c>
    </row>
    <row r="19" spans="1:9" ht="41.4" x14ac:dyDescent="0.3">
      <c r="A19" s="28" t="s">
        <v>209</v>
      </c>
      <c r="B19" s="27" t="s">
        <v>168</v>
      </c>
      <c r="C19" s="27" t="s">
        <v>184</v>
      </c>
      <c r="D19" s="27" t="s">
        <v>200</v>
      </c>
      <c r="E19" s="24">
        <v>45200</v>
      </c>
      <c r="F19" s="27" t="s">
        <v>171</v>
      </c>
      <c r="G19" s="27" t="s">
        <v>167</v>
      </c>
      <c r="H19" s="21" t="s">
        <v>254</v>
      </c>
      <c r="I19" s="27" t="s">
        <v>183</v>
      </c>
    </row>
    <row r="20" spans="1:9" ht="69" x14ac:dyDescent="0.3">
      <c r="A20" s="27" t="s">
        <v>210</v>
      </c>
      <c r="B20" s="27" t="s">
        <v>168</v>
      </c>
      <c r="C20" s="27" t="s">
        <v>184</v>
      </c>
      <c r="D20" s="27" t="s">
        <v>177</v>
      </c>
      <c r="E20" s="24">
        <v>45231</v>
      </c>
      <c r="F20" s="27" t="s">
        <v>171</v>
      </c>
      <c r="G20" s="27" t="s">
        <v>167</v>
      </c>
      <c r="H20" s="21" t="s">
        <v>254</v>
      </c>
      <c r="I20" s="27" t="s">
        <v>183</v>
      </c>
    </row>
    <row r="21" spans="1:9" ht="27.6" x14ac:dyDescent="0.3">
      <c r="A21" s="27" t="s">
        <v>211</v>
      </c>
      <c r="B21" s="27" t="s">
        <v>168</v>
      </c>
      <c r="C21" s="27" t="s">
        <v>184</v>
      </c>
      <c r="D21" s="27" t="s">
        <v>173</v>
      </c>
      <c r="E21" s="24">
        <v>45658</v>
      </c>
      <c r="F21" s="27" t="s">
        <v>169</v>
      </c>
      <c r="G21" s="27" t="s">
        <v>167</v>
      </c>
      <c r="H21" s="21" t="s">
        <v>254</v>
      </c>
      <c r="I21" s="27" t="s">
        <v>212</v>
      </c>
    </row>
    <row r="22" spans="1:9" ht="69" x14ac:dyDescent="0.3">
      <c r="A22" s="27" t="s">
        <v>213</v>
      </c>
      <c r="B22" s="27" t="s">
        <v>168</v>
      </c>
      <c r="C22" s="27" t="s">
        <v>184</v>
      </c>
      <c r="D22" s="27" t="s">
        <v>177</v>
      </c>
      <c r="E22" s="24">
        <v>45870</v>
      </c>
      <c r="F22" s="27" t="s">
        <v>214</v>
      </c>
      <c r="G22" s="27" t="s">
        <v>167</v>
      </c>
      <c r="H22" s="29" t="s">
        <v>253</v>
      </c>
      <c r="I22" s="27" t="s">
        <v>215</v>
      </c>
    </row>
    <row r="23" spans="1:9" ht="27.6" x14ac:dyDescent="0.3">
      <c r="A23" s="27" t="s">
        <v>216</v>
      </c>
      <c r="B23" s="27" t="s">
        <v>168</v>
      </c>
      <c r="C23" s="27" t="s">
        <v>184</v>
      </c>
      <c r="D23" s="27" t="s">
        <v>177</v>
      </c>
      <c r="E23" s="23">
        <v>45748</v>
      </c>
      <c r="F23" s="27" t="s">
        <v>171</v>
      </c>
      <c r="G23" s="27" t="s">
        <v>167</v>
      </c>
      <c r="H23" s="22" t="s">
        <v>258</v>
      </c>
      <c r="I23" s="27" t="s">
        <v>212</v>
      </c>
    </row>
    <row r="24" spans="1:9" ht="27.6" x14ac:dyDescent="0.3">
      <c r="A24" s="27" t="s">
        <v>217</v>
      </c>
      <c r="B24" s="27" t="s">
        <v>168</v>
      </c>
      <c r="C24" s="27" t="s">
        <v>184</v>
      </c>
      <c r="D24" s="27" t="s">
        <v>177</v>
      </c>
      <c r="E24" s="23">
        <v>45658</v>
      </c>
      <c r="F24" s="27" t="s">
        <v>169</v>
      </c>
      <c r="G24" s="27" t="s">
        <v>167</v>
      </c>
      <c r="H24" s="25" t="s">
        <v>253</v>
      </c>
      <c r="I24" s="27" t="s">
        <v>212</v>
      </c>
    </row>
    <row r="25" spans="1:9" ht="27.6" x14ac:dyDescent="0.3">
      <c r="A25" s="27" t="s">
        <v>218</v>
      </c>
      <c r="B25" s="27" t="s">
        <v>168</v>
      </c>
      <c r="C25" s="27" t="s">
        <v>184</v>
      </c>
      <c r="D25" s="27" t="s">
        <v>177</v>
      </c>
      <c r="E25" s="23">
        <v>45689</v>
      </c>
      <c r="F25" s="27" t="s">
        <v>170</v>
      </c>
      <c r="G25" s="27" t="s">
        <v>167</v>
      </c>
      <c r="H25" s="21" t="s">
        <v>257</v>
      </c>
      <c r="I25" s="27" t="s">
        <v>212</v>
      </c>
    </row>
    <row r="26" spans="1:9" ht="27.6" x14ac:dyDescent="0.3">
      <c r="A26" s="27" t="s">
        <v>219</v>
      </c>
      <c r="B26" s="27" t="s">
        <v>168</v>
      </c>
      <c r="C26" s="27" t="s">
        <v>184</v>
      </c>
      <c r="D26" s="27" t="s">
        <v>177</v>
      </c>
      <c r="E26" s="23">
        <v>45689</v>
      </c>
      <c r="F26" s="27" t="s">
        <v>170</v>
      </c>
      <c r="G26" s="27" t="s">
        <v>167</v>
      </c>
      <c r="H26" s="25" t="s">
        <v>253</v>
      </c>
      <c r="I26" s="27" t="s">
        <v>212</v>
      </c>
    </row>
    <row r="27" spans="1:9" ht="55.2" x14ac:dyDescent="0.3">
      <c r="A27" s="27" t="s">
        <v>220</v>
      </c>
      <c r="B27" s="27" t="s">
        <v>237</v>
      </c>
      <c r="C27" s="27" t="s">
        <v>197</v>
      </c>
      <c r="D27" s="27" t="s">
        <v>173</v>
      </c>
      <c r="E27" s="23">
        <v>45292</v>
      </c>
      <c r="F27" s="27" t="s">
        <v>171</v>
      </c>
      <c r="G27" s="27" t="s">
        <v>242</v>
      </c>
      <c r="H27" s="21" t="s">
        <v>255</v>
      </c>
      <c r="I27" s="27" t="s">
        <v>183</v>
      </c>
    </row>
    <row r="28" spans="1:9" ht="55.2" x14ac:dyDescent="0.3">
      <c r="A28" s="27" t="s">
        <v>221</v>
      </c>
      <c r="B28" s="27" t="s">
        <v>237</v>
      </c>
      <c r="C28" s="27" t="s">
        <v>197</v>
      </c>
      <c r="D28" s="27" t="s">
        <v>239</v>
      </c>
      <c r="E28" s="23">
        <v>45231</v>
      </c>
      <c r="F28" s="27" t="s">
        <v>171</v>
      </c>
      <c r="G28" s="27" t="s">
        <v>242</v>
      </c>
      <c r="H28" s="21" t="s">
        <v>255</v>
      </c>
      <c r="I28" s="27" t="s">
        <v>183</v>
      </c>
    </row>
    <row r="29" spans="1:9" ht="55.2" x14ac:dyDescent="0.3">
      <c r="A29" s="27" t="s">
        <v>222</v>
      </c>
      <c r="B29" s="27" t="s">
        <v>237</v>
      </c>
      <c r="C29" s="27" t="s">
        <v>197</v>
      </c>
      <c r="D29" s="27" t="s">
        <v>240</v>
      </c>
      <c r="E29" s="23">
        <v>45292</v>
      </c>
      <c r="F29" s="27" t="s">
        <v>171</v>
      </c>
      <c r="G29" s="27" t="s">
        <v>242</v>
      </c>
      <c r="H29" s="21" t="s">
        <v>254</v>
      </c>
      <c r="I29" s="27" t="s">
        <v>183</v>
      </c>
    </row>
    <row r="30" spans="1:9" ht="27.6" x14ac:dyDescent="0.3">
      <c r="A30" s="27" t="s">
        <v>223</v>
      </c>
      <c r="B30" s="27" t="s">
        <v>237</v>
      </c>
      <c r="C30" s="27" t="s">
        <v>197</v>
      </c>
      <c r="D30" s="27" t="s">
        <v>173</v>
      </c>
      <c r="E30" s="23"/>
      <c r="F30" s="27" t="s">
        <v>171</v>
      </c>
      <c r="G30" s="27" t="s">
        <v>242</v>
      </c>
      <c r="H30" s="21" t="s">
        <v>254</v>
      </c>
      <c r="I30" s="27" t="s">
        <v>183</v>
      </c>
    </row>
    <row r="31" spans="1:9" ht="27.6" x14ac:dyDescent="0.3">
      <c r="A31" s="27" t="s">
        <v>224</v>
      </c>
      <c r="B31" s="27" t="s">
        <v>237</v>
      </c>
      <c r="C31" s="27" t="s">
        <v>197</v>
      </c>
      <c r="D31" s="27" t="s">
        <v>173</v>
      </c>
      <c r="E31" s="23">
        <v>45292</v>
      </c>
      <c r="F31" s="27" t="s">
        <v>169</v>
      </c>
      <c r="G31" s="27" t="s">
        <v>242</v>
      </c>
      <c r="H31" s="21" t="s">
        <v>255</v>
      </c>
      <c r="I31" s="27" t="s">
        <v>183</v>
      </c>
    </row>
    <row r="32" spans="1:9" ht="55.2" x14ac:dyDescent="0.3">
      <c r="A32" s="27" t="s">
        <v>225</v>
      </c>
      <c r="B32" s="27" t="s">
        <v>237</v>
      </c>
      <c r="C32" s="27" t="s">
        <v>197</v>
      </c>
      <c r="D32" s="27" t="s">
        <v>173</v>
      </c>
      <c r="E32" s="23">
        <v>45231</v>
      </c>
      <c r="F32" s="27" t="s">
        <v>171</v>
      </c>
      <c r="G32" s="27" t="s">
        <v>242</v>
      </c>
      <c r="H32" s="21" t="s">
        <v>254</v>
      </c>
      <c r="I32" s="27" t="s">
        <v>183</v>
      </c>
    </row>
    <row r="33" spans="1:9" ht="41.4" x14ac:dyDescent="0.3">
      <c r="A33" s="27" t="s">
        <v>226</v>
      </c>
      <c r="B33" s="27" t="s">
        <v>237</v>
      </c>
      <c r="C33" s="27" t="s">
        <v>197</v>
      </c>
      <c r="D33" s="27" t="s">
        <v>200</v>
      </c>
      <c r="E33" s="23">
        <v>45352</v>
      </c>
      <c r="F33" s="27" t="s">
        <v>171</v>
      </c>
      <c r="G33" s="27" t="s">
        <v>242</v>
      </c>
      <c r="H33" s="21" t="s">
        <v>255</v>
      </c>
      <c r="I33" s="27" t="s">
        <v>183</v>
      </c>
    </row>
    <row r="34" spans="1:9" ht="41.4" x14ac:dyDescent="0.3">
      <c r="A34" s="27" t="s">
        <v>227</v>
      </c>
      <c r="B34" s="27" t="s">
        <v>237</v>
      </c>
      <c r="C34" s="27" t="s">
        <v>197</v>
      </c>
      <c r="D34" s="27" t="s">
        <v>200</v>
      </c>
      <c r="E34" s="23">
        <v>45474</v>
      </c>
      <c r="F34" s="27" t="s">
        <v>171</v>
      </c>
      <c r="G34" s="27" t="s">
        <v>242</v>
      </c>
      <c r="H34" s="21" t="s">
        <v>254</v>
      </c>
      <c r="I34" s="27" t="s">
        <v>183</v>
      </c>
    </row>
    <row r="35" spans="1:9" ht="27.6" x14ac:dyDescent="0.3">
      <c r="A35" s="27" t="s">
        <v>228</v>
      </c>
      <c r="B35" s="27" t="s">
        <v>237</v>
      </c>
      <c r="C35" s="27" t="s">
        <v>197</v>
      </c>
      <c r="D35" s="27" t="s">
        <v>173</v>
      </c>
      <c r="E35" s="23">
        <v>45352</v>
      </c>
      <c r="F35" s="27" t="s">
        <v>241</v>
      </c>
      <c r="G35" s="27" t="s">
        <v>242</v>
      </c>
      <c r="H35" s="21" t="s">
        <v>255</v>
      </c>
      <c r="I35" s="27" t="s">
        <v>183</v>
      </c>
    </row>
    <row r="36" spans="1:9" ht="41.4" x14ac:dyDescent="0.3">
      <c r="A36" s="27" t="s">
        <v>229</v>
      </c>
      <c r="B36" s="27" t="s">
        <v>237</v>
      </c>
      <c r="C36" s="27" t="s">
        <v>197</v>
      </c>
      <c r="D36" s="27" t="s">
        <v>173</v>
      </c>
      <c r="E36" s="23">
        <v>45231</v>
      </c>
      <c r="F36" s="27" t="s">
        <v>171</v>
      </c>
      <c r="G36" s="27" t="s">
        <v>242</v>
      </c>
      <c r="H36" s="21" t="s">
        <v>255</v>
      </c>
      <c r="I36" s="27" t="s">
        <v>183</v>
      </c>
    </row>
    <row r="37" spans="1:9" s="30" customFormat="1" ht="27.6" x14ac:dyDescent="0.3">
      <c r="A37" s="27" t="s">
        <v>230</v>
      </c>
      <c r="B37" s="27" t="s">
        <v>237</v>
      </c>
      <c r="C37" s="27" t="s">
        <v>197</v>
      </c>
      <c r="D37" s="27" t="s">
        <v>238</v>
      </c>
      <c r="E37" s="23">
        <v>45231</v>
      </c>
      <c r="F37" s="27" t="s">
        <v>171</v>
      </c>
      <c r="G37" s="27" t="s">
        <v>242</v>
      </c>
      <c r="H37" s="21" t="s">
        <v>254</v>
      </c>
      <c r="I37" s="27" t="s">
        <v>183</v>
      </c>
    </row>
    <row r="38" spans="1:9" s="30" customFormat="1" ht="41.4" x14ac:dyDescent="0.3">
      <c r="A38" s="27" t="s">
        <v>231</v>
      </c>
      <c r="B38" s="27" t="s">
        <v>237</v>
      </c>
      <c r="C38" s="27" t="s">
        <v>197</v>
      </c>
      <c r="D38" s="27" t="s">
        <v>173</v>
      </c>
      <c r="E38" s="23">
        <v>45231</v>
      </c>
      <c r="F38" s="27" t="s">
        <v>171</v>
      </c>
      <c r="G38" s="27" t="s">
        <v>242</v>
      </c>
      <c r="H38" s="21" t="s">
        <v>254</v>
      </c>
      <c r="I38" s="27" t="s">
        <v>183</v>
      </c>
    </row>
    <row r="39" spans="1:9" s="30" customFormat="1" ht="41.4" x14ac:dyDescent="0.3">
      <c r="A39" s="27" t="s">
        <v>232</v>
      </c>
      <c r="B39" s="27" t="s">
        <v>237</v>
      </c>
      <c r="C39" s="27" t="s">
        <v>197</v>
      </c>
      <c r="D39" s="27" t="s">
        <v>202</v>
      </c>
      <c r="E39" s="23">
        <v>45261</v>
      </c>
      <c r="F39" s="27" t="s">
        <v>171</v>
      </c>
      <c r="G39" s="27" t="s">
        <v>242</v>
      </c>
      <c r="H39" s="21" t="s">
        <v>254</v>
      </c>
      <c r="I39" s="27" t="s">
        <v>183</v>
      </c>
    </row>
    <row r="40" spans="1:9" s="30" customFormat="1" ht="41.4" x14ac:dyDescent="0.3">
      <c r="A40" s="27" t="s">
        <v>233</v>
      </c>
      <c r="B40" s="27" t="s">
        <v>237</v>
      </c>
      <c r="C40" s="27" t="s">
        <v>197</v>
      </c>
      <c r="D40" s="27" t="s">
        <v>202</v>
      </c>
      <c r="E40" s="23">
        <v>45231</v>
      </c>
      <c r="F40" s="27" t="s">
        <v>169</v>
      </c>
      <c r="G40" s="27" t="s">
        <v>242</v>
      </c>
      <c r="H40" s="21" t="s">
        <v>255</v>
      </c>
      <c r="I40" s="27" t="s">
        <v>183</v>
      </c>
    </row>
    <row r="41" spans="1:9" ht="27.6" x14ac:dyDescent="0.3">
      <c r="A41" s="27" t="s">
        <v>234</v>
      </c>
      <c r="B41" s="27" t="s">
        <v>237</v>
      </c>
      <c r="C41" s="27" t="s">
        <v>197</v>
      </c>
      <c r="D41" s="27" t="s">
        <v>200</v>
      </c>
      <c r="E41" s="23">
        <v>45231</v>
      </c>
      <c r="F41" s="27" t="s">
        <v>171</v>
      </c>
      <c r="G41" s="27" t="s">
        <v>242</v>
      </c>
      <c r="H41" s="22" t="s">
        <v>258</v>
      </c>
      <c r="I41" s="27" t="s">
        <v>183</v>
      </c>
    </row>
    <row r="42" spans="1:9" s="30" customFormat="1" ht="41.4" x14ac:dyDescent="0.3">
      <c r="A42" s="27" t="s">
        <v>235</v>
      </c>
      <c r="B42" s="27" t="s">
        <v>237</v>
      </c>
      <c r="C42" s="27" t="s">
        <v>197</v>
      </c>
      <c r="D42" s="27" t="s">
        <v>202</v>
      </c>
      <c r="E42" s="23">
        <v>45231</v>
      </c>
      <c r="F42" s="27" t="s">
        <v>169</v>
      </c>
      <c r="G42" s="27" t="s">
        <v>242</v>
      </c>
      <c r="H42" s="21" t="s">
        <v>254</v>
      </c>
      <c r="I42" s="27" t="s">
        <v>183</v>
      </c>
    </row>
    <row r="43" spans="1:9" ht="41.4" x14ac:dyDescent="0.3">
      <c r="A43" s="27" t="s">
        <v>246</v>
      </c>
      <c r="B43" s="27" t="s">
        <v>237</v>
      </c>
      <c r="C43" s="27" t="s">
        <v>197</v>
      </c>
      <c r="D43" s="27" t="s">
        <v>173</v>
      </c>
      <c r="E43" s="23">
        <v>45323</v>
      </c>
      <c r="F43" s="27" t="s">
        <v>171</v>
      </c>
      <c r="G43" s="27" t="s">
        <v>242</v>
      </c>
      <c r="H43" s="22" t="s">
        <v>258</v>
      </c>
      <c r="I43" s="27" t="s">
        <v>183</v>
      </c>
    </row>
    <row r="44" spans="1:9" ht="27.6" x14ac:dyDescent="0.3">
      <c r="A44" s="27" t="s">
        <v>236</v>
      </c>
      <c r="B44" s="27" t="s">
        <v>237</v>
      </c>
      <c r="C44" s="27" t="s">
        <v>197</v>
      </c>
      <c r="D44" s="27" t="s">
        <v>238</v>
      </c>
      <c r="E44" s="23">
        <v>45261</v>
      </c>
      <c r="F44" s="27" t="s">
        <v>171</v>
      </c>
      <c r="G44" s="27" t="s">
        <v>242</v>
      </c>
      <c r="H44" s="21" t="s">
        <v>256</v>
      </c>
      <c r="I44" s="27" t="s">
        <v>183</v>
      </c>
    </row>
    <row r="45" spans="1:9" ht="27.6" x14ac:dyDescent="0.3">
      <c r="A45" s="27" t="s">
        <v>244</v>
      </c>
      <c r="B45" s="27" t="s">
        <v>237</v>
      </c>
      <c r="C45" s="27" t="s">
        <v>197</v>
      </c>
      <c r="D45" s="27" t="s">
        <v>200</v>
      </c>
      <c r="E45" s="23">
        <v>45261</v>
      </c>
      <c r="F45" s="27" t="s">
        <v>171</v>
      </c>
      <c r="G45" s="27" t="s">
        <v>242</v>
      </c>
      <c r="H45" s="21" t="s">
        <v>257</v>
      </c>
      <c r="I45" s="27" t="s">
        <v>183</v>
      </c>
    </row>
    <row r="46" spans="1:9" ht="27.6" x14ac:dyDescent="0.3">
      <c r="A46" s="27" t="s">
        <v>245</v>
      </c>
      <c r="B46" s="27" t="s">
        <v>237</v>
      </c>
      <c r="C46" s="27" t="s">
        <v>197</v>
      </c>
      <c r="D46" s="27" t="s">
        <v>238</v>
      </c>
      <c r="E46" s="23">
        <v>45352</v>
      </c>
      <c r="F46" s="27" t="s">
        <v>171</v>
      </c>
      <c r="G46" s="27" t="s">
        <v>242</v>
      </c>
      <c r="H46" s="21" t="s">
        <v>257</v>
      </c>
      <c r="I46" s="27" t="s">
        <v>183</v>
      </c>
    </row>
    <row r="47" spans="1:9" ht="41.4" x14ac:dyDescent="0.3">
      <c r="A47" s="27" t="s">
        <v>252</v>
      </c>
      <c r="B47" s="27" t="s">
        <v>247</v>
      </c>
      <c r="C47" s="27" t="s">
        <v>184</v>
      </c>
      <c r="D47" s="27" t="s">
        <v>177</v>
      </c>
      <c r="E47" s="23">
        <v>45261</v>
      </c>
      <c r="F47" s="27" t="s">
        <v>169</v>
      </c>
      <c r="G47" s="27" t="s">
        <v>242</v>
      </c>
      <c r="H47" s="25" t="s">
        <v>253</v>
      </c>
      <c r="I47" s="27" t="s">
        <v>183</v>
      </c>
    </row>
    <row r="48" spans="1:9" ht="55.2" x14ac:dyDescent="0.3">
      <c r="A48" s="27" t="s">
        <v>251</v>
      </c>
      <c r="B48" s="27" t="s">
        <v>247</v>
      </c>
      <c r="C48" s="27" t="s">
        <v>184</v>
      </c>
      <c r="D48" s="27" t="s">
        <v>177</v>
      </c>
      <c r="E48" s="23">
        <v>45323</v>
      </c>
      <c r="F48" s="27" t="s">
        <v>169</v>
      </c>
      <c r="G48" s="27" t="s">
        <v>242</v>
      </c>
      <c r="H48" s="25" t="s">
        <v>253</v>
      </c>
      <c r="I48" s="27" t="s">
        <v>183</v>
      </c>
    </row>
    <row r="49" spans="1:9" ht="69" x14ac:dyDescent="0.3">
      <c r="A49" s="27" t="s">
        <v>250</v>
      </c>
      <c r="B49" s="27" t="s">
        <v>247</v>
      </c>
      <c r="C49" s="27" t="s">
        <v>184</v>
      </c>
      <c r="D49" s="27" t="s">
        <v>177</v>
      </c>
      <c r="E49" s="23">
        <v>45352</v>
      </c>
      <c r="F49" s="27" t="s">
        <v>169</v>
      </c>
      <c r="G49" s="27" t="s">
        <v>242</v>
      </c>
      <c r="H49" s="25" t="s">
        <v>253</v>
      </c>
      <c r="I49" s="27" t="s">
        <v>183</v>
      </c>
    </row>
    <row r="50" spans="1:9" ht="55.2" x14ac:dyDescent="0.3">
      <c r="A50" s="27" t="s">
        <v>249</v>
      </c>
      <c r="B50" s="27" t="s">
        <v>247</v>
      </c>
      <c r="C50" s="27" t="s">
        <v>184</v>
      </c>
      <c r="D50" s="27" t="s">
        <v>177</v>
      </c>
      <c r="E50" s="23">
        <v>45352</v>
      </c>
      <c r="F50" s="27" t="s">
        <v>169</v>
      </c>
      <c r="G50" s="27" t="s">
        <v>242</v>
      </c>
      <c r="H50" s="25" t="s">
        <v>253</v>
      </c>
      <c r="I50" s="27" t="s">
        <v>183</v>
      </c>
    </row>
    <row r="51" spans="1:9" ht="55.2" x14ac:dyDescent="0.3">
      <c r="A51" s="27" t="s">
        <v>248</v>
      </c>
      <c r="B51" s="27" t="s">
        <v>247</v>
      </c>
      <c r="C51" s="27" t="s">
        <v>184</v>
      </c>
      <c r="D51" s="27" t="s">
        <v>177</v>
      </c>
      <c r="E51" s="23">
        <v>45352</v>
      </c>
      <c r="F51" s="27" t="s">
        <v>169</v>
      </c>
      <c r="G51" s="27" t="s">
        <v>242</v>
      </c>
      <c r="H51" s="25" t="s">
        <v>253</v>
      </c>
      <c r="I51" s="27" t="s">
        <v>183</v>
      </c>
    </row>
  </sheetData>
  <autoFilter ref="A1:I40" xr:uid="{00000000-0009-0000-0000-000002000000}"/>
  <sortState xmlns:xlrd2="http://schemas.microsoft.com/office/spreadsheetml/2017/richdata2" ref="A2:I43">
    <sortCondition ref="G2:G43"/>
    <sortCondition ref="E2:E43"/>
  </sortState>
  <dataValidations count="1">
    <dataValidation operator="greaterThan" allowBlank="1" showInputMessage="1" showErrorMessage="1" sqref="H2:H51" xr:uid="{59752BE7-D3ED-496D-BB3C-E355169A98AB}"/>
  </dataValidations>
  <pageMargins left="0.51181102362204722" right="0.51181102362204722" top="1.2204724409448819" bottom="0.74803149606299213" header="0.31496062992125984" footer="0.31496062992125984"/>
  <pageSetup paperSize="8" orientation="portrait" r:id="rId1"/>
  <headerFooter>
    <oddHeader>&amp;L&amp;"-,Bold"&amp;25&amp;K2A3D6F
Procurement Outlook 2023/24&amp;R&amp;G</oddHeader>
    <oddFooter>&amp;L&amp;8POWER AND WATER CORPORATION
November 2023</oddFooter>
  </headerFooter>
  <legacyDrawingHF r:id="rId2"/>
  <extLst>
    <ext xmlns:x14="http://schemas.microsoft.com/office/spreadsheetml/2009/9/main" uri="{78C0D931-6437-407d-A8EE-F0AAD7539E65}">
      <x14:conditionalFormattings>
        <x14:conditionalFormatting xmlns:xm="http://schemas.microsoft.com/office/excel/2006/main">
          <x14:cfRule type="expression" priority="82" id="{721FDD49-759A-4B93-B41B-5C9E440700E0}">
            <xm:f>$O2='\Users\krdu\Documents\Offline Records (20)\Water Services\[Procurement Pipeline FY23 - Water Services.XLSB]Lists'!#REF!</xm:f>
            <x14:dxf>
              <font>
                <strike/>
              </font>
            </x14:dxf>
          </x14:cfRule>
          <xm:sqref>A2:A11</xm:sqref>
        </x14:conditionalFormatting>
        <x14:conditionalFormatting xmlns:xm="http://schemas.microsoft.com/office/excel/2006/main">
          <x14:cfRule type="expression" priority="81" id="{48E25329-1DBB-4955-AD92-F30076BCA88C}">
            <xm:f>$O2='\Users\krdu\Documents\Offline Records (20)\Water Services\[Procurement Pipeline FY23 - Water Services.XLSB]Lists'!#REF!</xm:f>
            <x14:dxf>
              <font>
                <strike/>
              </font>
            </x14:dxf>
          </x14:cfRule>
          <xm:sqref>E2:E11</xm:sqref>
        </x14:conditionalFormatting>
        <x14:conditionalFormatting xmlns:xm="http://schemas.microsoft.com/office/excel/2006/main">
          <x14:cfRule type="expression" priority="78" id="{E6E5C7DE-2FAF-4D10-BD88-9F500AD98C7D}">
            <xm:f>$O2='\Users\krdu\Documents\Offline Records (20)\Water Services\[Procurement Pipeline FY23 - Water Services.XLSB]Lists'!#REF!</xm:f>
            <x14:dxf>
              <font>
                <strike/>
              </font>
            </x14:dxf>
          </x14:cfRule>
          <xm:sqref>H2:H12</xm:sqref>
        </x14:conditionalFormatting>
        <x14:conditionalFormatting xmlns:xm="http://schemas.microsoft.com/office/excel/2006/main">
          <x14:cfRule type="expression" priority="48" id="{E51ADC34-B18A-4C3A-9B98-F4BD93128005}">
            <xm:f>$O27='\Users\smort\AppData\Local\Micro Focus\Content Manager\TEMP\HPTRIM.16680\[D2022 486874  Procurement Pipeline FY23 - Core Operations.XLSB]Lists'!#REF!</xm:f>
            <x14:dxf>
              <font>
                <strike/>
              </font>
            </x14:dxf>
          </x14:cfRule>
          <xm:sqref>A27:A44 A47</xm:sqref>
        </x14:conditionalFormatting>
        <x14:conditionalFormatting xmlns:xm="http://schemas.microsoft.com/office/excel/2006/main">
          <x14:cfRule type="expression" priority="46" id="{CE680254-20D4-4100-A406-F6A4DD3422EA}">
            <xm:f>$Q17='\Users\krdu\Documents\Offline Records (20)\Power Services\[Procurement Pipeline FY23 - Power Services.XLSB]Lists'!#REF!</xm:f>
            <x14:dxf>
              <font>
                <strike/>
              </font>
            </x14:dxf>
          </x14:cfRule>
          <xm:sqref>A17:A19 H22</xm:sqref>
        </x14:conditionalFormatting>
        <x14:conditionalFormatting xmlns:xm="http://schemas.microsoft.com/office/excel/2006/main">
          <x14:cfRule type="expression" priority="45" id="{9303AEB0-0283-45AA-9CAD-CB8899608274}">
            <xm:f>$O22='\Users\krdu\Documents\Offline Records (20)\Deputy CE\[Procurement Pipeline FY23 - Office of the Deputy CEO.XLSB]Lists'!#REF!</xm:f>
            <x14:dxf>
              <font>
                <strike/>
              </font>
            </x14:dxf>
          </x14:cfRule>
          <xm:sqref>A22</xm:sqref>
        </x14:conditionalFormatting>
        <x14:conditionalFormatting xmlns:xm="http://schemas.microsoft.com/office/excel/2006/main">
          <x14:cfRule type="expression" priority="44" id="{403CADDF-AEAF-4535-A0BC-5FFF84D1C267}">
            <xm:f>$O23='\Users\smort\AppData\Local\Micro Focus\Content Manager\TEMP\HPTRIM.16680\[D2022 486874  Procurement Pipeline FY23 - Core Operations.XLSB]Lists'!#REF!</xm:f>
            <x14:dxf>
              <font>
                <strike/>
              </font>
            </x14:dxf>
          </x14:cfRule>
          <xm:sqref>A23:A26</xm:sqref>
        </x14:conditionalFormatting>
        <x14:conditionalFormatting xmlns:xm="http://schemas.microsoft.com/office/excel/2006/main">
          <x14:cfRule type="expression" priority="43" id="{C7C24DBC-A7FC-4910-AC71-CADB8D1A6314}">
            <xm:f>$O24='\Users\smort\AppData\Local\Micro Focus\Content Manager\TEMP\HPTRIM.16680\[D2022 486874  Procurement Pipeline FY23 - Core Operations.XLSB]Lists'!#REF!</xm:f>
            <x14:dxf>
              <font>
                <strike/>
              </font>
            </x14:dxf>
          </x14:cfRule>
          <xm:sqref>H24 H26</xm:sqref>
        </x14:conditionalFormatting>
        <x14:conditionalFormatting xmlns:xm="http://schemas.microsoft.com/office/excel/2006/main">
          <x14:cfRule type="expression" priority="37" id="{EDFD816A-21FA-48B0-98BB-9B934D8F5025}">
            <xm:f>$O45='\Users\smort\AppData\Local\Micro Focus\Content Manager\TEMP\HPTRIM.16680\[D2022 486874  Procurement Pipeline FY23 - Core Operations.XLSB]Lists'!#REF!</xm:f>
            <x14:dxf>
              <font>
                <strike/>
              </font>
            </x14:dxf>
          </x14:cfRule>
          <xm:sqref>A45:A46</xm:sqref>
        </x14:conditionalFormatting>
        <x14:conditionalFormatting xmlns:xm="http://schemas.microsoft.com/office/excel/2006/main">
          <x14:cfRule type="expression" priority="36" id="{175744B4-787D-4174-A2E4-8454DD670658}">
            <xm:f>$O47='\Users\smort\AppData\Local\Micro Focus\Content Manager\TEMP\HPTRIM.16680\[D2022 486874  Procurement Pipeline FY23 - Core Operations.XLSB]Lists'!#REF!</xm:f>
            <x14:dxf>
              <font>
                <strike/>
              </font>
            </x14:dxf>
          </x14:cfRule>
          <xm:sqref>H47</xm:sqref>
        </x14:conditionalFormatting>
        <x14:conditionalFormatting xmlns:xm="http://schemas.microsoft.com/office/excel/2006/main">
          <x14:cfRule type="expression" priority="35" id="{F7FABEA1-1DD1-412D-B4A6-655DAF4FF527}">
            <xm:f>$O48='\Users\smort\AppData\Local\Micro Focus\Content Manager\TEMP\HPTRIM.16680\[D2022 486874  Procurement Pipeline FY23 - Core Operations.XLSB]Lists'!#REF!</xm:f>
            <x14:dxf>
              <font>
                <strike/>
              </font>
            </x14:dxf>
          </x14:cfRule>
          <xm:sqref>A48</xm:sqref>
        </x14:conditionalFormatting>
        <x14:conditionalFormatting xmlns:xm="http://schemas.microsoft.com/office/excel/2006/main">
          <x14:cfRule type="expression" priority="34" id="{57000DF6-5F47-4E98-88D0-CA5585F191E4}">
            <xm:f>$O49='\Users\smort\AppData\Local\Micro Focus\Content Manager\TEMP\HPTRIM.16680\[D2022 486874  Procurement Pipeline FY23 - Core Operations.XLSB]Lists'!#REF!</xm:f>
            <x14:dxf>
              <font>
                <strike/>
              </font>
            </x14:dxf>
          </x14:cfRule>
          <xm:sqref>A49</xm:sqref>
        </x14:conditionalFormatting>
        <x14:conditionalFormatting xmlns:xm="http://schemas.microsoft.com/office/excel/2006/main">
          <x14:cfRule type="expression" priority="33" id="{8F0602A1-837D-49DC-8F1C-334DB3561AE8}">
            <xm:f>$O50='\Users\smort\AppData\Local\Micro Focus\Content Manager\TEMP\HPTRIM.16680\[D2022 486874  Procurement Pipeline FY23 - Core Operations.XLSB]Lists'!#REF!</xm:f>
            <x14:dxf>
              <font>
                <strike/>
              </font>
            </x14:dxf>
          </x14:cfRule>
          <xm:sqref>A50</xm:sqref>
        </x14:conditionalFormatting>
        <x14:conditionalFormatting xmlns:xm="http://schemas.microsoft.com/office/excel/2006/main">
          <x14:cfRule type="expression" priority="32" id="{EEE4BC98-7C90-437C-B0CC-1ADF0799099B}">
            <xm:f>$O51='\Users\smort\AppData\Local\Micro Focus\Content Manager\TEMP\HPTRIM.16680\[D2022 486874  Procurement Pipeline FY23 - Core Operations.XLSB]Lists'!#REF!</xm:f>
            <x14:dxf>
              <font>
                <strike/>
              </font>
            </x14:dxf>
          </x14:cfRule>
          <xm:sqref>A51</xm:sqref>
        </x14:conditionalFormatting>
        <x14:conditionalFormatting xmlns:xm="http://schemas.microsoft.com/office/excel/2006/main">
          <x14:cfRule type="expression" priority="31" id="{17D223F1-2402-4C6F-986B-948DC2EB65BA}">
            <xm:f>$O48='\Users\smort\AppData\Local\Micro Focus\Content Manager\TEMP\HPTRIM.16680\[D2022 486874  Procurement Pipeline FY23 - Core Operations.XLSB]Lists'!#REF!</xm:f>
            <x14:dxf>
              <font>
                <strike/>
              </font>
            </x14:dxf>
          </x14:cfRule>
          <xm:sqref>H48:H51</xm:sqref>
        </x14:conditionalFormatting>
        <x14:conditionalFormatting xmlns:xm="http://schemas.microsoft.com/office/excel/2006/main">
          <x14:cfRule type="expression" priority="30" id="{B17FB505-CD80-45A8-BE83-BB775954FBC8}">
            <xm:f>$O14='\Users\krdu\Documents\Offline Records (20)\Water Services\[Procurement Pipeline FY23 - Water Services.XLSB]Lists'!#REF!</xm:f>
            <x14:dxf>
              <font>
                <strike/>
              </font>
            </x14:dxf>
          </x14:cfRule>
          <xm:sqref>H14</xm:sqref>
        </x14:conditionalFormatting>
        <x14:conditionalFormatting xmlns:xm="http://schemas.microsoft.com/office/excel/2006/main">
          <x14:cfRule type="expression" priority="29" id="{7ECD00A6-0DEC-487D-A88C-FB0CBA49EEEB}">
            <xm:f>$O20='\Users\krdu\Documents\Offline Records (20)\Water Services\[Procurement Pipeline FY23 - Water Services.XLSB]Lists'!#REF!</xm:f>
            <x14:dxf>
              <font>
                <strike/>
              </font>
            </x14:dxf>
          </x14:cfRule>
          <xm:sqref>H20</xm:sqref>
        </x14:conditionalFormatting>
        <x14:conditionalFormatting xmlns:xm="http://schemas.microsoft.com/office/excel/2006/main">
          <x14:cfRule type="expression" priority="28" id="{7C5F2384-64AC-4029-B3E3-26C548A0CFF2}">
            <xm:f>$O19='\Users\krdu\Documents\Offline Records (20)\Water Services\[Procurement Pipeline FY23 - Water Services.XLSB]Lists'!#REF!</xm:f>
            <x14:dxf>
              <font>
                <strike/>
              </font>
            </x14:dxf>
          </x14:cfRule>
          <xm:sqref>H19</xm:sqref>
        </x14:conditionalFormatting>
        <x14:conditionalFormatting xmlns:xm="http://schemas.microsoft.com/office/excel/2006/main">
          <x14:cfRule type="expression" priority="27" id="{35B00E8B-AD58-42D9-80A0-E31852936BFB}">
            <xm:f>$O21='\Users\krdu\Documents\Offline Records (20)\Water Services\[Procurement Pipeline FY23 - Water Services.XLSB]Lists'!#REF!</xm:f>
            <x14:dxf>
              <font>
                <strike/>
              </font>
            </x14:dxf>
          </x14:cfRule>
          <xm:sqref>H21</xm:sqref>
        </x14:conditionalFormatting>
        <x14:conditionalFormatting xmlns:xm="http://schemas.microsoft.com/office/excel/2006/main">
          <x14:cfRule type="expression" priority="26" id="{32E11381-878C-46A2-9AC1-8DB11656D6D5}">
            <xm:f>$O29='\Users\krdu\Documents\Offline Records (20)\Water Services\[Procurement Pipeline FY23 - Water Services.XLSB]Lists'!#REF!</xm:f>
            <x14:dxf>
              <font>
                <strike/>
              </font>
            </x14:dxf>
          </x14:cfRule>
          <xm:sqref>H29</xm:sqref>
        </x14:conditionalFormatting>
        <x14:conditionalFormatting xmlns:xm="http://schemas.microsoft.com/office/excel/2006/main">
          <x14:cfRule type="expression" priority="25" id="{3087F0AF-23F7-426E-934E-383F7BF01459}">
            <xm:f>$O30='\Users\krdu\Documents\Offline Records (20)\Water Services\[Procurement Pipeline FY23 - Water Services.XLSB]Lists'!#REF!</xm:f>
            <x14:dxf>
              <font>
                <strike/>
              </font>
            </x14:dxf>
          </x14:cfRule>
          <xm:sqref>H30</xm:sqref>
        </x14:conditionalFormatting>
        <x14:conditionalFormatting xmlns:xm="http://schemas.microsoft.com/office/excel/2006/main">
          <x14:cfRule type="expression" priority="24" id="{F9E49F2F-0097-45F6-B9C5-9DB709A94D2F}">
            <xm:f>$O32='\Users\krdu\Documents\Offline Records (20)\Water Services\[Procurement Pipeline FY23 - Water Services.XLSB]Lists'!#REF!</xm:f>
            <x14:dxf>
              <font>
                <strike/>
              </font>
            </x14:dxf>
          </x14:cfRule>
          <xm:sqref>H32</xm:sqref>
        </x14:conditionalFormatting>
        <x14:conditionalFormatting xmlns:xm="http://schemas.microsoft.com/office/excel/2006/main">
          <x14:cfRule type="expression" priority="23" id="{4DA95FF1-DE06-4192-A6BC-2D0216F3E217}">
            <xm:f>$O34='\Users\krdu\Documents\Offline Records (20)\Water Services\[Procurement Pipeline FY23 - Water Services.XLSB]Lists'!#REF!</xm:f>
            <x14:dxf>
              <font>
                <strike/>
              </font>
            </x14:dxf>
          </x14:cfRule>
          <xm:sqref>H34</xm:sqref>
        </x14:conditionalFormatting>
        <x14:conditionalFormatting xmlns:xm="http://schemas.microsoft.com/office/excel/2006/main">
          <x14:cfRule type="expression" priority="22" id="{1C239B43-FC4B-4288-89E0-5DE766FD0B28}">
            <xm:f>$O37='\Users\krdu\Documents\Offline Records (20)\Water Services\[Procurement Pipeline FY23 - Water Services.XLSB]Lists'!#REF!</xm:f>
            <x14:dxf>
              <font>
                <strike/>
              </font>
            </x14:dxf>
          </x14:cfRule>
          <xm:sqref>H37</xm:sqref>
        </x14:conditionalFormatting>
        <x14:conditionalFormatting xmlns:xm="http://schemas.microsoft.com/office/excel/2006/main">
          <x14:cfRule type="expression" priority="21" id="{389835F3-72B9-4E52-A75A-600D57C01E21}">
            <xm:f>$O38='\Users\krdu\Documents\Offline Records (20)\Water Services\[Procurement Pipeline FY23 - Water Services.XLSB]Lists'!#REF!</xm:f>
            <x14:dxf>
              <font>
                <strike/>
              </font>
            </x14:dxf>
          </x14:cfRule>
          <xm:sqref>H38</xm:sqref>
        </x14:conditionalFormatting>
        <x14:conditionalFormatting xmlns:xm="http://schemas.microsoft.com/office/excel/2006/main">
          <x14:cfRule type="expression" priority="20" id="{E4858F8C-65F8-4054-BC60-9DD23FC14D84}">
            <xm:f>$O39='\Users\krdu\Documents\Offline Records (20)\Water Services\[Procurement Pipeline FY23 - Water Services.XLSB]Lists'!#REF!</xm:f>
            <x14:dxf>
              <font>
                <strike/>
              </font>
            </x14:dxf>
          </x14:cfRule>
          <xm:sqref>H39</xm:sqref>
        </x14:conditionalFormatting>
        <x14:conditionalFormatting xmlns:xm="http://schemas.microsoft.com/office/excel/2006/main">
          <x14:cfRule type="expression" priority="19" id="{55540EC3-6EF6-43B7-9EB9-F1D817F28C45}">
            <xm:f>$O42='\Users\krdu\Documents\Offline Records (20)\Water Services\[Procurement Pipeline FY23 - Water Services.XLSB]Lists'!#REF!</xm:f>
            <x14:dxf>
              <font>
                <strike/>
              </font>
            </x14:dxf>
          </x14:cfRule>
          <xm:sqref>H42</xm:sqref>
        </x14:conditionalFormatting>
        <x14:conditionalFormatting xmlns:xm="http://schemas.microsoft.com/office/excel/2006/main">
          <x14:cfRule type="expression" priority="18" id="{8B23674C-A6BF-4F3F-9089-63E5689143DC}">
            <xm:f>$O13='\Users\krdu\Documents\Offline Records (20)\Water Services\[Procurement Pipeline FY23 - Water Services.XLSB]Lists'!#REF!</xm:f>
            <x14:dxf>
              <font>
                <strike/>
              </font>
            </x14:dxf>
          </x14:cfRule>
          <xm:sqref>H13</xm:sqref>
        </x14:conditionalFormatting>
        <x14:conditionalFormatting xmlns:xm="http://schemas.microsoft.com/office/excel/2006/main">
          <x14:cfRule type="expression" priority="17" id="{74E52D18-4BCA-4250-8122-C1ABAE5AB8BF}">
            <xm:f>$O15='\Users\krdu\Documents\Offline Records (20)\Water Services\[Procurement Pipeline FY23 - Water Services.XLSB]Lists'!#REF!</xm:f>
            <x14:dxf>
              <font>
                <strike/>
              </font>
            </x14:dxf>
          </x14:cfRule>
          <xm:sqref>H15</xm:sqref>
        </x14:conditionalFormatting>
        <x14:conditionalFormatting xmlns:xm="http://schemas.microsoft.com/office/excel/2006/main">
          <x14:cfRule type="expression" priority="16" id="{F682F319-133C-40DC-B0A8-7920E3A76305}">
            <xm:f>$O16='\Users\krdu\Documents\Offline Records (20)\Water Services\[Procurement Pipeline FY23 - Water Services.XLSB]Lists'!#REF!</xm:f>
            <x14:dxf>
              <font>
                <strike/>
              </font>
            </x14:dxf>
          </x14:cfRule>
          <xm:sqref>H16</xm:sqref>
        </x14:conditionalFormatting>
        <x14:conditionalFormatting xmlns:xm="http://schemas.microsoft.com/office/excel/2006/main">
          <x14:cfRule type="expression" priority="15" id="{CBA1291B-63B2-4A2A-AD5F-B1EBFB684C99}">
            <xm:f>$O17='\Users\krdu\Documents\Offline Records (20)\Water Services\[Procurement Pipeline FY23 - Water Services.XLSB]Lists'!#REF!</xm:f>
            <x14:dxf>
              <font>
                <strike/>
              </font>
            </x14:dxf>
          </x14:cfRule>
          <xm:sqref>H17</xm:sqref>
        </x14:conditionalFormatting>
        <x14:conditionalFormatting xmlns:xm="http://schemas.microsoft.com/office/excel/2006/main">
          <x14:cfRule type="expression" priority="14" id="{CAFA836D-A847-423D-B145-3764CD7A1DFA}">
            <xm:f>$O27='\Users\krdu\Documents\Offline Records (20)\Water Services\[Procurement Pipeline FY23 - Water Services.XLSB]Lists'!#REF!</xm:f>
            <x14:dxf>
              <font>
                <strike/>
              </font>
            </x14:dxf>
          </x14:cfRule>
          <xm:sqref>H27</xm:sqref>
        </x14:conditionalFormatting>
        <x14:conditionalFormatting xmlns:xm="http://schemas.microsoft.com/office/excel/2006/main">
          <x14:cfRule type="expression" priority="13" id="{E4F0235B-33A7-4168-A2F9-2E89F3DD5FD2}">
            <xm:f>$O28='\Users\krdu\Documents\Offline Records (20)\Water Services\[Procurement Pipeline FY23 - Water Services.XLSB]Lists'!#REF!</xm:f>
            <x14:dxf>
              <font>
                <strike/>
              </font>
            </x14:dxf>
          </x14:cfRule>
          <xm:sqref>H28</xm:sqref>
        </x14:conditionalFormatting>
        <x14:conditionalFormatting xmlns:xm="http://schemas.microsoft.com/office/excel/2006/main">
          <x14:cfRule type="expression" priority="12" id="{26ADFAA3-F92F-427B-9930-0FBDD49D9394}">
            <xm:f>$O33='\Users\krdu\Documents\Offline Records (20)\Water Services\[Procurement Pipeline FY23 - Water Services.XLSB]Lists'!#REF!</xm:f>
            <x14:dxf>
              <font>
                <strike/>
              </font>
            </x14:dxf>
          </x14:cfRule>
          <xm:sqref>H33</xm:sqref>
        </x14:conditionalFormatting>
        <x14:conditionalFormatting xmlns:xm="http://schemas.microsoft.com/office/excel/2006/main">
          <x14:cfRule type="expression" priority="11" id="{9929863F-1007-4FD4-AD86-79F8619F228F}">
            <xm:f>$O35='\Users\krdu\Documents\Offline Records (20)\Water Services\[Procurement Pipeline FY23 - Water Services.XLSB]Lists'!#REF!</xm:f>
            <x14:dxf>
              <font>
                <strike/>
              </font>
            </x14:dxf>
          </x14:cfRule>
          <xm:sqref>H35</xm:sqref>
        </x14:conditionalFormatting>
        <x14:conditionalFormatting xmlns:xm="http://schemas.microsoft.com/office/excel/2006/main">
          <x14:cfRule type="expression" priority="10" id="{DFB8AFE3-FB8A-4FFB-BF9B-38BE155FCE85}">
            <xm:f>$O36='\Users\krdu\Documents\Offline Records (20)\Water Services\[Procurement Pipeline FY23 - Water Services.XLSB]Lists'!#REF!</xm:f>
            <x14:dxf>
              <font>
                <strike/>
              </font>
            </x14:dxf>
          </x14:cfRule>
          <xm:sqref>H36</xm:sqref>
        </x14:conditionalFormatting>
        <x14:conditionalFormatting xmlns:xm="http://schemas.microsoft.com/office/excel/2006/main">
          <x14:cfRule type="expression" priority="9" id="{2E998B9B-4127-4A3F-BC3D-8C66EB37E137}">
            <xm:f>$O40='\Users\krdu\Documents\Offline Records (20)\Water Services\[Procurement Pipeline FY23 - Water Services.XLSB]Lists'!#REF!</xm:f>
            <x14:dxf>
              <font>
                <strike/>
              </font>
            </x14:dxf>
          </x14:cfRule>
          <xm:sqref>H40</xm:sqref>
        </x14:conditionalFormatting>
        <x14:conditionalFormatting xmlns:xm="http://schemas.microsoft.com/office/excel/2006/main">
          <x14:cfRule type="expression" priority="8" id="{18E4A5E1-312F-468F-8224-683B4F268E99}">
            <xm:f>$O44='\Users\krdu\Documents\Offline Records (20)\Water Services\[Procurement Pipeline FY23 - Water Services.XLSB]Lists'!#REF!</xm:f>
            <x14:dxf>
              <font>
                <strike/>
              </font>
            </x14:dxf>
          </x14:cfRule>
          <xm:sqref>H44</xm:sqref>
        </x14:conditionalFormatting>
        <x14:conditionalFormatting xmlns:xm="http://schemas.microsoft.com/office/excel/2006/main">
          <x14:cfRule type="expression" priority="7" id="{1B942C14-3E54-4BBE-99B6-416944B07505}">
            <xm:f>$O25='\Users\krdu\Documents\Offline Records (20)\Water Services\[Procurement Pipeline FY23 - Water Services.XLSB]Lists'!#REF!</xm:f>
            <x14:dxf>
              <font>
                <strike/>
              </font>
            </x14:dxf>
          </x14:cfRule>
          <xm:sqref>H25</xm:sqref>
        </x14:conditionalFormatting>
        <x14:conditionalFormatting xmlns:xm="http://schemas.microsoft.com/office/excel/2006/main">
          <x14:cfRule type="expression" priority="6" id="{A7957986-5849-4803-BC51-F894CEEDF129}">
            <xm:f>$O18='\Users\krdu\Documents\Offline Records (20)\Water Services\[Procurement Pipeline FY23 - Water Services.XLSB]Lists'!#REF!</xm:f>
            <x14:dxf>
              <font>
                <strike/>
              </font>
            </x14:dxf>
          </x14:cfRule>
          <xm:sqref>H18</xm:sqref>
        </x14:conditionalFormatting>
        <x14:conditionalFormatting xmlns:xm="http://schemas.microsoft.com/office/excel/2006/main">
          <x14:cfRule type="expression" priority="5" id="{7CE15D3F-4CD3-4D72-866A-94E0AE56E9DB}">
            <xm:f>$O23='\Users\krdu\Documents\Offline Records (20)\Water Services\[Procurement Pipeline FY23 - Water Services.XLSB]Lists'!#REF!</xm:f>
            <x14:dxf>
              <font>
                <strike/>
              </font>
            </x14:dxf>
          </x14:cfRule>
          <xm:sqref>H23</xm:sqref>
        </x14:conditionalFormatting>
        <x14:conditionalFormatting xmlns:xm="http://schemas.microsoft.com/office/excel/2006/main">
          <x14:cfRule type="expression" priority="4" id="{E2934DD3-167D-4A4B-AB9F-6DEFE68935F9}">
            <xm:f>$O43='\Users\krdu\Documents\Offline Records (20)\Water Services\[Procurement Pipeline FY23 - Water Services.XLSB]Lists'!#REF!</xm:f>
            <x14:dxf>
              <font>
                <strike/>
              </font>
            </x14:dxf>
          </x14:cfRule>
          <xm:sqref>H43</xm:sqref>
        </x14:conditionalFormatting>
        <x14:conditionalFormatting xmlns:xm="http://schemas.microsoft.com/office/excel/2006/main">
          <x14:cfRule type="expression" priority="3" id="{203D1745-48EC-47A4-9576-7144751F4EBD}">
            <xm:f>$O41='\Users\krdu\Documents\Offline Records (20)\Water Services\[Procurement Pipeline FY23 - Water Services.XLSB]Lists'!#REF!</xm:f>
            <x14:dxf>
              <font>
                <strike/>
              </font>
            </x14:dxf>
          </x14:cfRule>
          <xm:sqref>H41</xm:sqref>
        </x14:conditionalFormatting>
        <x14:conditionalFormatting xmlns:xm="http://schemas.microsoft.com/office/excel/2006/main">
          <x14:cfRule type="expression" priority="2" id="{D7A70E3F-CC4A-4E8D-97D6-5C372031A48C}">
            <xm:f>$O31='\Users\krdu\Documents\Offline Records (20)\Water Services\[Procurement Pipeline FY23 - Water Services.XLSB]Lists'!#REF!</xm:f>
            <x14:dxf>
              <font>
                <strike/>
              </font>
            </x14:dxf>
          </x14:cfRule>
          <xm:sqref>H31</xm:sqref>
        </x14:conditionalFormatting>
        <x14:conditionalFormatting xmlns:xm="http://schemas.microsoft.com/office/excel/2006/main">
          <x14:cfRule type="expression" priority="1" id="{F0BBF451-2EF6-42A9-9F30-95130A688807}">
            <xm:f>$O45='\Users\krdu\Documents\Offline Records (20)\Water Services\[Procurement Pipeline FY23 - Water Services.XLSB]Lists'!#REF!</xm:f>
            <x14:dxf>
              <font>
                <strike/>
              </font>
            </x14:dxf>
          </x14:cfRule>
          <xm:sqref>H45:H46</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Introduction</vt:lpstr>
      <vt:lpstr>Map and Community Information</vt:lpstr>
      <vt:lpstr>Outlook 23-24</vt:lpstr>
      <vt:lpstr>'Map and Community Information'!OLE_LINK1</vt:lpstr>
      <vt:lpstr>'Map and Community Information'!OLE_LINK3</vt:lpstr>
      <vt:lpstr>'Map and Community Information'!OLE_LINK5</vt:lpstr>
      <vt:lpstr>'Map and Community Information'!OLE_LINK7</vt:lpstr>
      <vt:lpstr>'Map and Community Information'!OLE_LINK9</vt:lpstr>
    </vt:vector>
  </TitlesOfParts>
  <Company>NTG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Powe, Tim</dc:creator>
  <cp:lastModifiedBy>Miranda Abe</cp:lastModifiedBy>
  <cp:lastPrinted>2023-11-07T19:53:45Z</cp:lastPrinted>
  <dcterms:created xsi:type="dcterms:W3CDTF">2014-05-19T04:40:26Z</dcterms:created>
  <dcterms:modified xsi:type="dcterms:W3CDTF">2023-11-07T19:55:05Z</dcterms:modified>
</cp:coreProperties>
</file>